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E:\6. TL năm 2023\1. DVC TT\1. DVC TT\1. DVCTT toàn trình, một phần\1. DVC một phần, toàn trình Lai Châu\3. DVCTT các đơn vị\2. Cấp huyện\IV. Bản trình\"/>
    </mc:Choice>
  </mc:AlternateContent>
  <xr:revisionPtr revIDLastSave="0" documentId="13_ncr:1_{B2C3E86B-5009-43E6-9022-5A92E9C56E42}" xr6:coauthVersionLast="47" xr6:coauthVersionMax="47" xr10:uidLastSave="{00000000-0000-0000-0000-000000000000}"/>
  <bookViews>
    <workbookView xWindow="-120" yWindow="-120" windowWidth="20730" windowHeight="11160" xr2:uid="{E2BE119C-38BA-4B26-8ABE-F7906F22FB2A}"/>
  </bookViews>
  <sheets>
    <sheet name="Sheet1" sheetId="1" r:id="rId1"/>
  </sheets>
  <definedNames>
    <definedName name="_xlnm.Print_Area" localSheetId="0">Sheet1!$A$1:$H$284</definedName>
    <definedName name="_xlnm.Print_Titles" localSheetId="0">Sheet1!$2:$3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84" i="1" l="1"/>
  <c r="F284" i="1"/>
  <c r="G284" i="1"/>
  <c r="D284" i="1"/>
  <c r="D99" i="1"/>
  <c r="E99" i="1"/>
  <c r="F99" i="1"/>
  <c r="G99" i="1"/>
  <c r="E73" i="1"/>
  <c r="F73" i="1"/>
  <c r="G73" i="1"/>
  <c r="D73" i="1"/>
  <c r="E4" i="1"/>
  <c r="F4" i="1"/>
  <c r="G4" i="1"/>
  <c r="D4" i="1"/>
  <c r="A47" i="1"/>
  <c r="A48" i="1"/>
  <c r="A49" i="1"/>
  <c r="A50" i="1"/>
  <c r="A46" i="1" l="1"/>
</calcChain>
</file>

<file path=xl/sharedStrings.xml><?xml version="1.0" encoding="utf-8"?>
<sst xmlns="http://schemas.openxmlformats.org/spreadsheetml/2006/main" count="793" uniqueCount="552">
  <si>
    <t>STT</t>
  </si>
  <si>
    <t>Mã TTHC</t>
  </si>
  <si>
    <t>Tên TTHC</t>
  </si>
  <si>
    <t>Số lượng</t>
  </si>
  <si>
    <t>Phí/lệ phí thực hiện</t>
  </si>
  <si>
    <t>Ghi chú</t>
  </si>
  <si>
    <t>Phí</t>
  </si>
  <si>
    <t>Lệ phí</t>
  </si>
  <si>
    <t>không</t>
  </si>
  <si>
    <t>A</t>
  </si>
  <si>
    <t>DỊCH VỤ CÔNG TRỰC TUYẾN TOÀN TRÌNH</t>
  </si>
  <si>
    <t xml:space="preserve">TỔNG </t>
  </si>
  <si>
    <t>I</t>
  </si>
  <si>
    <t>Lĩnh vực lưu thông hàng hóa trong nước</t>
  </si>
  <si>
    <t>2.000633.000.00.00.H35</t>
  </si>
  <si>
    <t>Cấp Giấy phép sản xuất rượu thủ công nhằm mục đích kinh doanh</t>
  </si>
  <si>
    <t>x</t>
  </si>
  <si>
    <t>2.000620.000.00.00.H35</t>
  </si>
  <si>
    <t>Cấp Giấy phép bán lẻ rượu</t>
  </si>
  <si>
    <t>2.000181.000.00.00.H35</t>
  </si>
  <si>
    <t>Cấp Giấy phép bán lẻ sản phẩm thuốc lá</t>
  </si>
  <si>
    <t>2.000615.000.00.00.H35</t>
  </si>
  <si>
    <t>Cấp sửa đổi, bổ sung Cấp Giấy phép bán lẻ rượu</t>
  </si>
  <si>
    <t>2.000162.000.00.00.H35</t>
  </si>
  <si>
    <t>Cấp sửa đổi, bổ sung Giấy phép bán lẻ sản phẩm thuốc lá</t>
  </si>
  <si>
    <t>2.000629.000.00.00.H35</t>
  </si>
  <si>
    <t>Cấp sửa đổi, bổ sung Giấy phép sản xuất rượu thủ công nhằm mục đích kinh doanh</t>
  </si>
  <si>
    <t>1.001279.000.00.00.H35</t>
  </si>
  <si>
    <t>Cấp lại Giấy phép sản xuất rượu thủ công nhằm mục đích kinh doanh</t>
  </si>
  <si>
    <t>2.001240.000.00.00.H35</t>
  </si>
  <si>
    <t>Cấp lại Cấp Giấy phép bán lẻ rượu</t>
  </si>
  <si>
    <t>2.000150.000.00.00.H35</t>
  </si>
  <si>
    <t>Cấp lại Giấy phép bán lẻ sản phẩm thuốc lá</t>
  </si>
  <si>
    <t>II</t>
  </si>
  <si>
    <t>Lĩnh vực kinh doanh khí</t>
  </si>
  <si>
    <t>2.001283.000.00.00.H35</t>
  </si>
  <si>
    <t>Cấp Giấy chứng nhận đủ điều kiện cửa hàng bán lẻ LPG chai</t>
  </si>
  <si>
    <t>2.001270.000.00.00.H35</t>
  </si>
  <si>
    <t>Cấp lại Giấy chứng nhận đủ điều kiện cửa hàng bán lẻ LPG chai</t>
  </si>
  <si>
    <t>2.001261.000.00.00.H35</t>
  </si>
  <si>
    <t>Cấp điều chỉnh Giấy chứng nhận đủ điều kiện cửa hàng bán lẻ LPG chai</t>
  </si>
  <si>
    <t>III</t>
  </si>
  <si>
    <t>Lĩnh vực thành lập và hoạt động của hợp tác xã</t>
  </si>
  <si>
    <t>1.004972.000.00.00.H35</t>
  </si>
  <si>
    <t>Đăng ký khi hợp tác xã sáp nhập</t>
  </si>
  <si>
    <t>1.005277.000.00.00.H35</t>
  </si>
  <si>
    <t>Đăng ký thay đổi nội dung đăng ký hợp tác xã</t>
  </si>
  <si>
    <t>2.002123.000.00.00.H35</t>
  </si>
  <si>
    <t>Đăng ký thành lập chi nhánh, văn phòng đại diện, địa điểm kinh doanh của hợp tác xã</t>
  </si>
  <si>
    <t>1.005280.000.00.00.H35</t>
  </si>
  <si>
    <t>Đăng ký thành lập hợp tác xã</t>
  </si>
  <si>
    <t>1.005378.000.00.00.H35</t>
  </si>
  <si>
    <t>Đăng ký thay đổi nội dung đăng ký chi nhánh, văn phòng đại diện, địa điểm kinh doanh của hợp tác xã</t>
  </si>
  <si>
    <t>2.002122.000.00.00.H35</t>
  </si>
  <si>
    <t>Đăng ký khi hợp tác xã chia</t>
  </si>
  <si>
    <t>1.004901.000.00.00.H35</t>
  </si>
  <si>
    <t>Cấp đổi giấy chứng nhận đăng ký hợp tác xã</t>
  </si>
  <si>
    <t>1.004979.000.00.00.H35</t>
  </si>
  <si>
    <t>Thông báo thay đổi nội dung đăng ký hợp tác xã</t>
  </si>
  <si>
    <t>1.004982.000.00.00.H35</t>
  </si>
  <si>
    <t>Giải thể tự nguyện hợp tác xã</t>
  </si>
  <si>
    <t>1.005010.000.00.00.H35</t>
  </si>
  <si>
    <t>Chấm dứt hoạt động của chi nhánh, văn phòng đại diện, địa điểm kinh doanh của hợp tác xã</t>
  </si>
  <si>
    <t>2.002120.000.00.00.H35</t>
  </si>
  <si>
    <t>Đăng ký khi hợp tác xã tách</t>
  </si>
  <si>
    <t>1.005121.000.00.00.H35</t>
  </si>
  <si>
    <t>Đăng ký khi hợp tác xã hợp nhất</t>
  </si>
  <si>
    <t>1.004895.000.00.00.H35</t>
  </si>
  <si>
    <t>Thay đổi cơ quan đăng ký hợp tác xã</t>
  </si>
  <si>
    <t>2.001973.000.00.00.H35</t>
  </si>
  <si>
    <t>Cấp lại giấy chứng nhận đăng ký hợp tác xã, giấy chứng nhận đăng ký chi nhánh, văn phòng đại diện, địa điểm kinh doanh của hợp tác xã (trong trường hợp bị mất hoặc bị hư hỏng)</t>
  </si>
  <si>
    <t>2.001958.000.00.00.H35</t>
  </si>
  <si>
    <t>Thông báo về việc góp vốn, mua cổ phần, thành lập doanh nghiệp của hợp tác xã</t>
  </si>
  <si>
    <t>2.000575.000.00.00.H35</t>
  </si>
  <si>
    <t>Cấp lại Giấy chứng nhận đăng ký hộ kinh doanh</t>
  </si>
  <si>
    <t>1.001266.000.00.00.H35</t>
  </si>
  <si>
    <t>Chấm dứt hoạt động hộ kinh doanh</t>
  </si>
  <si>
    <t>1.001570.000.00.00.H35</t>
  </si>
  <si>
    <t>Tạm ngừng kinh doanh, tiếp tục kinh doanh trước thời hạn đã thông báo của hộ kinh doanh</t>
  </si>
  <si>
    <t>2.000720.000.00.00.H35</t>
  </si>
  <si>
    <t>Đăng ký thay đổi nội dung đăng ký hộ kinh doanh</t>
  </si>
  <si>
    <t>1.001612.000.00.00.H35</t>
  </si>
  <si>
    <t>Đăng ký thành lập hộ kinh doanh</t>
  </si>
  <si>
    <t>IV</t>
  </si>
  <si>
    <t>Lĩnh vực chứng thực</t>
  </si>
  <si>
    <t>2.000908.000.00.00.H35 (Cấp Huyện)</t>
  </si>
  <si>
    <t>Thủ tục cấp bản sao từ sổ gốc &lt;Cấp Huyện&gt;</t>
  </si>
  <si>
    <t>V</t>
  </si>
  <si>
    <t>Lĩnh vực hộ tịch</t>
  </si>
  <si>
    <t>2.000635.000.00.00.H35</t>
  </si>
  <si>
    <t>Thủ tục cấp bản sao Trích lục hộ tịch (cấp huyện)</t>
  </si>
  <si>
    <t>2.002516.000.00.00.H35</t>
  </si>
  <si>
    <t>Xác nhận thông tin hộ tịch</t>
  </si>
  <si>
    <t>VI</t>
  </si>
  <si>
    <t>Lĩnh vực bảo trợ xã hội</t>
  </si>
  <si>
    <t>VII</t>
  </si>
  <si>
    <t>Lĩnh vực thi đua - Khen thưởng</t>
  </si>
  <si>
    <t>1.000843.000.00.00.H35</t>
  </si>
  <si>
    <t>Thủ tục tặng Danh hiệu Chiến sĩ thi đua cơ sở</t>
  </si>
  <si>
    <t>2.000414.000.00.00.H35</t>
  </si>
  <si>
    <t>Thủ tục tặng Giấy khen của Chủ tịch UBND cấp huyện về thành tích thực hiện nhiệm vụ chính trị</t>
  </si>
  <si>
    <t>2.000364.000.00.00.H35</t>
  </si>
  <si>
    <t>Thủ tục tặng Giấy khen của Chủ tịch UBND cấp huyện về khen thưởng đối ngoại.</t>
  </si>
  <si>
    <t>1.000804.000.00.00.H35</t>
  </si>
  <si>
    <t>Thủ tục tặng Giấy khen của Chủ tịch UBND cấp huyện về thành tích đột xuất</t>
  </si>
  <si>
    <t>2.000385.000.00.00.H35</t>
  </si>
  <si>
    <t>Thủ tục tặng danh hiệu Lao động tiên tiến.</t>
  </si>
  <si>
    <t>2.000374.000.00.00.H35</t>
  </si>
  <si>
    <t>Thủ tục tặng Giấy khen của Chủ tịch UBND cấp huyện về thành tích thi đua theo đợt, chuyên đề</t>
  </si>
  <si>
    <t>2.000402.000.00.00.H35</t>
  </si>
  <si>
    <t>Thủ tục tặng danh hiệu Tập thể lao động tiên tiến</t>
  </si>
  <si>
    <t>VIII</t>
  </si>
  <si>
    <t xml:space="preserve">Lĩnh vực tổ chức phi chính phủ </t>
  </si>
  <si>
    <t>2.002100.000.00.00.H35</t>
  </si>
  <si>
    <t>Thủ tục báo cáo tổ chức đại hội nhiệm kỳ, đại hội bất thường của hội cấp huyện</t>
  </si>
  <si>
    <t>IX</t>
  </si>
  <si>
    <t>Lĩnh vực giáo dục tiểu học</t>
  </si>
  <si>
    <t>1.005099.000.00.00.H35</t>
  </si>
  <si>
    <t>Chuyển trường đối với học sinh tiểu học</t>
  </si>
  <si>
    <t>X</t>
  </si>
  <si>
    <t>Lĩnh vực giáo dục trung học</t>
  </si>
  <si>
    <t>3.000182.000.00.00.H35</t>
  </si>
  <si>
    <t>Tuyển sinh trung học cơ sở</t>
  </si>
  <si>
    <t>2.002481.000.00.00.H35</t>
  </si>
  <si>
    <t>Chuyển trường đối với học sinh trung học cơ sở</t>
  </si>
  <si>
    <t>XI</t>
  </si>
  <si>
    <t>Lĩnh vực giáo dục và Đào tạo thuộc hệ thống giáo dục quốc dân</t>
  </si>
  <si>
    <t>1.008950.000.00.00.H35</t>
  </si>
  <si>
    <t>Trợ cấp đối với trẻ em mầm non là con công nhân, người lao động làm việc tại khu công nghiệp</t>
  </si>
  <si>
    <t>1.004438.000.00.00.H35</t>
  </si>
  <si>
    <t>Xét, duyệt chính sách hỗ trợ đối với học sinh bán trú đang học tại các trường tiểu học, trung học cở sở ở xã, thôn đặc biệt khó khăn</t>
  </si>
  <si>
    <t>1.003702.000.00.00.H35</t>
  </si>
  <si>
    <t>Hỗ trợ học tập đối với trẻ mẫu giáo, học sinh tiểu học, học sinh trung học cơ sở, sinh viên các dân tộc thiểu số rất ít người</t>
  </si>
  <si>
    <t>XII</t>
  </si>
  <si>
    <t>Lĩnh vực hệ thống văn bằng, chứng chỉ</t>
  </si>
  <si>
    <t>1.005092.000.00.00.H35</t>
  </si>
  <si>
    <t>Cấp bản sao văn bằng, chứng chỉ từ sổ gốc (Cấp huyện)</t>
  </si>
  <si>
    <t>2.001914.000.00.00.H35</t>
  </si>
  <si>
    <t>Chỉnh sửa nội dung văn bằng, chứng chỉ (cấp huyện)</t>
  </si>
  <si>
    <t>B</t>
  </si>
  <si>
    <t xml:space="preserve">DỊCH VỤ CÔNG TRỰC TUYẾN MỘT PHẦN </t>
  </si>
  <si>
    <t>1.004545.000.00.00.H35</t>
  </si>
  <si>
    <t>Thành lập trường phổ thông dân tộc bán trú</t>
  </si>
  <si>
    <t>Lĩnh vực lao động</t>
  </si>
  <si>
    <t>1.004959.000.00.00.H35</t>
  </si>
  <si>
    <t>Giải quyết tranh chấp lao động tập thể về quyền</t>
  </si>
  <si>
    <t>Lĩnh vực hoạt động xây dựng</t>
  </si>
  <si>
    <t>1.009998.000.00.00.H35</t>
  </si>
  <si>
    <t>Gia hạn giấy phép xây dựng đối với công trình cấp III, cấp IV (công trình Không theo tuyến/Theo tuyến trong đô thị/Tín ngưỡng, tôn giáo/Tượng đài, tranh hoành tráng/Sửa chữa, cải tạo/Theo giai đoạn cho công trình không theo tuyến/Theo giai đoạn cho công trình theo tuyến trong đô thị/Dự án) và nhà ở riêng lẻ</t>
  </si>
  <si>
    <t>1.009999.000.00.00.H35</t>
  </si>
  <si>
    <t>Cấp lại giấy phép xây dựng đối với công trình cấp III, cấp IV (công trình Không theo tuyến/Theo tuyến trong đô thị/Tín ngưỡng, tôn giáo/Tượng đài, tranh hoành tráng/Sửa chữa, cải tạo/Theo giai đoạn cho công trình không theo tuyến/Theo giai đoạn cho công trình theo tuyến trong đô thị/Dự án) và nhà ở riêng lẻ</t>
  </si>
  <si>
    <t>1.009994.000.00.00.H35</t>
  </si>
  <si>
    <t>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</si>
  <si>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1.009995.000.00.00.H35</t>
  </si>
  <si>
    <t>Cấp giấy phép xây dựng sửa chữa, cảo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</si>
  <si>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1.009996.000.00.00.H35</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</si>
  <si>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</si>
  <si>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1.009997.000.00.00.H35</t>
  </si>
  <si>
    <t>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</si>
  <si>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1.009992.000.00.00.H35</t>
  </si>
  <si>
    <t>Thẩm định Báo cáo nghiên cứu khả thi đầu tư xây dựng/điều chỉnh Báo cáo nghiên cứu khả thi đầu tư xây dựng (Trường hợp được Ủy ban nhân dân cấp tỉnh phân cấp)</t>
  </si>
  <si>
    <t>2.000942.000.00.00.H35</t>
  </si>
  <si>
    <t>Thủ tục cấp bản sao có chứng thực từ bản chính hợp đồng, giao dịch đã được chứng thực</t>
  </si>
  <si>
    <t>2.000547.000.00.00.H35</t>
  </si>
  <si>
    <t>Thủ tục 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</si>
  <si>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2.000748.000.00.00.H35</t>
  </si>
  <si>
    <t>Thủ tục thay đổi, cải chính, bổ sung hộ tịch, xác định lại dân tộc</t>
  </si>
  <si>
    <t>2.000554.000.00.00.H35</t>
  </si>
  <si>
    <t>Thủ tục ghi vào Sổ hộ tịch việc ly hôn, hủy việc kết hôn của công dân Việt Nam đã được giải quyết tại cơ quan có thẩm quyền của nước ngoài</t>
  </si>
  <si>
    <t>1.001662.000.00.00.H35</t>
  </si>
  <si>
    <t>Lĩnh vực văn hóa</t>
  </si>
  <si>
    <t>2.000440.000.00.00.H35</t>
  </si>
  <si>
    <t>Thủ tục xét tặng danh hiệu Khu dân cư văn hóa hàng năm</t>
  </si>
  <si>
    <t>1.003645.000.00.00.H35</t>
  </si>
  <si>
    <t>Thủ tục đăng ký tổ chức lễ hội cấp huyện</t>
  </si>
  <si>
    <t>1.000933.000.00.00.H35</t>
  </si>
  <si>
    <t>Thủ tục xét tặng Giấy khen Khu dân cư văn hóa</t>
  </si>
  <si>
    <t>1.003635.000.00.00.H35</t>
  </si>
  <si>
    <t>Thủ tục thông báo tổ chức lễ hội cấp huyện</t>
  </si>
  <si>
    <t>1.001029.000.00.00.H35</t>
  </si>
  <si>
    <t>Thủ tục cấp Giấy phép đủ điều kiện kinh doanh dịch vụ karaoke</t>
  </si>
  <si>
    <t>1.000831.000.00.00.H35</t>
  </si>
  <si>
    <t>Thủ tục cấp Giấy phép điều chỉnh Giấy phép đủ điều kiện kinh doanh dịch vụ karaoke (do cơ quan quản lý nhà nước về văn hóa cấp huyện cấp)</t>
  </si>
  <si>
    <t>C</t>
  </si>
  <si>
    <t>Lĩnh vực bảo trợ xã hội</t>
  </si>
  <si>
    <t>2.000291.000.00.00.H35</t>
  </si>
  <si>
    <t>Đăng ký thành lập cơ sở trợ giúp xã hội ngoài công lập thuộc thẩm quyền giải quyết của Phòng Lao động - Thương binh và Xã hội</t>
  </si>
  <si>
    <t>2.000298.000.00.00.H35</t>
  </si>
  <si>
    <t>Giải thể cơ sở trợ giúp xã hội ngoài công lập thuộc thẩm quyền thành lập của Phòng Lao động – Thương binh và Xã hội</t>
  </si>
  <si>
    <t>2.000294.000.00.00.H35</t>
  </si>
  <si>
    <t>Cấp giấy phép hoạt động đối với cơ sở trợ giúp xã hội thuộc thẩm quyền cấp phép của Phòng Lao động – Thương binh và Xã hội</t>
  </si>
  <si>
    <t>1.000684.000.00.00.H35</t>
  </si>
  <si>
    <t>Cấp lại, điều chỉnh giấy phép hoạt động đối với cơ sở trợ giúp xã hội có giấy phép hoạt động do Phòng Lao động – Thương binh và Xã hội cấp</t>
  </si>
  <si>
    <t>1.001310.000.00.00.H35</t>
  </si>
  <si>
    <t>Thủ tục tiếp nhận đối tượng là người chưa thành niên không có nơi cư trú ổn định bị áp dụng biện pháp giáo dục tại xã, phường, thị trấn vào cơ sở trợ giúp trẻ em</t>
  </si>
  <si>
    <t>1.000669.000.00.00.H35</t>
  </si>
  <si>
    <t>Đăng ký thay đổi nội dung giấy chứng nhận đăng ký thành lập đối với cơ sở trợ giúp xã hội ngoài công lập thuộc thẩm quyền thành lập của Phòng Lao động – Thương binh và Xã hội</t>
  </si>
  <si>
    <t>2.000777.000.00.00.H35</t>
  </si>
  <si>
    <t>Trợ giúp xã hội khẩn cấp về hỗ trợ chi phí điều trị người bị thương nặng ngoài nơi cư trú mà không có người thân thích chăm sóc</t>
  </si>
  <si>
    <t>Lĩnh vực người có công</t>
  </si>
  <si>
    <t>1.010832.000.00.00.H35</t>
  </si>
  <si>
    <t>Thăm viếng mộ liệt sĩ</t>
  </si>
  <si>
    <t>1.010811.000.00.00.H35</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</si>
  <si>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</si>
  <si>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Lĩnh vực phòng, chống tệ nạn xã hội</t>
  </si>
  <si>
    <t>1.010938.000.00.00.H35</t>
  </si>
  <si>
    <t>Công bố tổ chức, cá nhân đủ điều kiện cung cấp dịch vụ cai nghiện ma túy tự nguyện tại gia đình, cộng đồng</t>
  </si>
  <si>
    <t>1.010940.000.00.00.H35</t>
  </si>
  <si>
    <t>Công bố cơ sở cai nghiện ma túy tự nguyện, cơ sở cai nghiện ma túy công lập đủ điều kiện cung cấp dịch vụ cai nghiện ma túy tự nguyện tại gia đình, cộng đồng</t>
  </si>
  <si>
    <t>1.010939.000.00.00.H35</t>
  </si>
  <si>
    <t>Công bố lại tổ chức, cá nhân cung cấp dịch vụ cai nghiện ma túy tự nguyện tại gia đình, cộng đồng</t>
  </si>
  <si>
    <t>2.001661.000.00.00.H35</t>
  </si>
  <si>
    <t>Hỗ trợ học văn hóa, học nghề, trợ cấp khó khăn ban đầu cho nạn nhân</t>
  </si>
  <si>
    <t>Lĩnh vực chứng thực</t>
  </si>
  <si>
    <t>2.000927.000.00.00.H35</t>
  </si>
  <si>
    <t>Thủ tục sửa lỗi sai sót trong hợp đồng, giao dịch.</t>
  </si>
  <si>
    <t>2.001052.000.00.00.H35</t>
  </si>
  <si>
    <t>Thủ tục chứng thực văn bản khai nhận di sản mà di sản là động sản</t>
  </si>
  <si>
    <t>2.001044.000.00.00.H35</t>
  </si>
  <si>
    <t>Thủ tục chứng thực hợp đồng, giao dịch liên quan đến tài sản là động sản</t>
  </si>
  <si>
    <t>2.001008.000.00.00.H35</t>
  </si>
  <si>
    <t>Thủ tục chứng thực chữ ký người dịch mà người dịch không phải là cộng tác viên dịch thuật</t>
  </si>
  <si>
    <t>2.000913.000.00.00.H35</t>
  </si>
  <si>
    <t>Thủ tục chứng thực việc sửa đổi, bổ sung, hủy bỏ hợp đồng, giao dịch</t>
  </si>
  <si>
    <t>2.000992.000.00.00.H35</t>
  </si>
  <si>
    <t>Thủ tục chứng thực chữ ký người dịch mà người dịch là cộng tác viên dịch thuật của Phòng Tư pháp</t>
  </si>
  <si>
    <t>2.001050.000.00.00.H35</t>
  </si>
  <si>
    <t>Chứng thực văn bản thỏa thuận phân chia di sản mà di sản là động sản</t>
  </si>
  <si>
    <t>2.000884.000.00.00.H35 (Cấp huyện)</t>
  </si>
  <si>
    <t>Thủ tục chứng thực chữ ký trong các giấy tờ, văn bản (áp dụng cho cả trường hợp chứng thực điểm chỉ và trường hợp người yêu cầu chứng thực không thể ký, không thể điểm chỉ được)</t>
  </si>
  <si>
    <t>2.000843.000.00.00.H35 (Cấp huyện)</t>
  </si>
  <si>
    <t>Thủ tục 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 (Cấp huyện)</t>
  </si>
  <si>
    <t>2.000815.000.00.00.H35 (Cấp huyện)</t>
  </si>
  <si>
    <t>Thủ tục chứng thực bản sao từ bản chính giấy tờ, văn bản do cơ quan tổ chức có thẩm quyền của Việt Nam cấp hoặc chứng nhận (Cấp huyện)</t>
  </si>
  <si>
    <t>Lĩnh vực hộ tịch</t>
  </si>
  <si>
    <t>2.000528.000.00.00.H35</t>
  </si>
  <si>
    <t>Thủ tục đăng ký khai sinh có yếu tố nước ngoài</t>
  </si>
  <si>
    <t>2.000806.000.00.00.H35</t>
  </si>
  <si>
    <t>Thủ tục đăng ký kết hôn có yếu tố nước ngoài</t>
  </si>
  <si>
    <t>2.000756.000.00.00.H35</t>
  </si>
  <si>
    <t>Thủ tục đăng ký chấm dứt giám hộ có yếu tố nước ngoài</t>
  </si>
  <si>
    <t>2.000497.000.00.00.H35</t>
  </si>
  <si>
    <t>Thủ tục đăng ký lại khai tử có yếu tố nước ngoài</t>
  </si>
  <si>
    <t>1.000893.000.00.00.H35</t>
  </si>
  <si>
    <t>Thủ tục đăng ký khai sinh có yếu tố nước ngoài cho người đã có hồ sơ, giấy tờ cá nhân</t>
  </si>
  <si>
    <t>1.001669.000.00.00.H35</t>
  </si>
  <si>
    <t>Thủ tục đăng ký giám hộ có yếu tố nước ngoài</t>
  </si>
  <si>
    <t>1.001695.000.00.00.H35</t>
  </si>
  <si>
    <t>Thủ tục đăng ký khai sinh kết hợp đăng ký nhận cha, mẹ, con có yếu tố nước ngoài</t>
  </si>
  <si>
    <t>2.000522.000.00.00.H35</t>
  </si>
  <si>
    <t>Thủ tục đăng ký lại khai sinh có yếu tố nước ngoài</t>
  </si>
  <si>
    <t>2.002189.000.00.00.H35</t>
  </si>
  <si>
    <t>Thủ tục ghi vào Sổ hộ tịch việc kết hôn của công dân Việt Nam đã được giải quyết tại cơ quan có thẩm quyền của nước ngoài</t>
  </si>
  <si>
    <t>2.000513.000.00.00.H35</t>
  </si>
  <si>
    <t>Thủ tục đăng ký lại kết hôn có yếu tố nước ngoài</t>
  </si>
  <si>
    <t>1.001766.000.00.00.H35</t>
  </si>
  <si>
    <t>Thủ tục đăng ký khai tử có yếu tố nước ngoài</t>
  </si>
  <si>
    <t>2.000779.000.00.00.H35</t>
  </si>
  <si>
    <t>Thủ tục đăng ký nhận cha, mẹ, con có yếu tố nước ngoài</t>
  </si>
  <si>
    <t>Lĩnh vực bồi thường nhà nước</t>
  </si>
  <si>
    <t>1.005462.000.00.00.H35</t>
  </si>
  <si>
    <t>Phục hồi danh dự (cấp huyện)</t>
  </si>
  <si>
    <t>2.002190.000.00.00.H35</t>
  </si>
  <si>
    <t>Giải quyết yêu cầu bồi thường tại cơ quan trực tiếp quản lý người thi hành công vụ gây thiệt hại (cấp huyện)</t>
  </si>
  <si>
    <t>Lĩnh vực phòng, chống tham nhũng</t>
  </si>
  <si>
    <t>2.002400.000.00.00.H35</t>
  </si>
  <si>
    <t>Thủ tục kê khai tài sản, thu nhập</t>
  </si>
  <si>
    <t>2.002403.000.00.00.H35</t>
  </si>
  <si>
    <t>Thủ tục thực hiện việc giải trình</t>
  </si>
  <si>
    <t>2.002402.000.00.00.H35</t>
  </si>
  <si>
    <t>Thủ tục tiếp nhận yêu cầu giải trình</t>
  </si>
  <si>
    <t>2.002401.000.00.00.H35</t>
  </si>
  <si>
    <t>Thủ tục xác minh tài sản, thu nhập</t>
  </si>
  <si>
    <t>Lĩnh vực tổ chức phi chính phủ</t>
  </si>
  <si>
    <t>1.003807.000.00.00.H35</t>
  </si>
  <si>
    <t>Thủ tục phê duyệt Điều lệ Hội</t>
  </si>
  <si>
    <t>1.003757.000.00.00.H35</t>
  </si>
  <si>
    <t>Thủ tục đổi tên Hội.</t>
  </si>
  <si>
    <t>1.003827.000.00.00.H35</t>
  </si>
  <si>
    <t>Thủ tục thành lập Hội.</t>
  </si>
  <si>
    <t>1.005203.000.00.00.H35</t>
  </si>
  <si>
    <t>Thủ tục đổi tên quỹ cấp huyện</t>
  </si>
  <si>
    <t>1.003783.000.00.00.H35</t>
  </si>
  <si>
    <t>Thủ tục chia, tách; sáp nhập; hợp nhất Hội.</t>
  </si>
  <si>
    <t>1.003732.000.00.00.H35</t>
  </si>
  <si>
    <t>Thủ tục Hội tự giải thể</t>
  </si>
  <si>
    <t>1.003841.000.00.00.H35</t>
  </si>
  <si>
    <t>Thủ tục công nhận Ban Vận động thành lập hội</t>
  </si>
  <si>
    <t xml:space="preserve">Lĩnh vực tôn giáo chính phủ </t>
  </si>
  <si>
    <t>1.001204.000.00.00.H35</t>
  </si>
  <si>
    <t>Thủ tục đề nghị tổ chức cuộc lễ ngoài cơ sở tôn giáo, địa điểm hợp pháp đã đăng ký có quy mô tổ chức ở một huyện</t>
  </si>
  <si>
    <t>1.001212.000.00.00.H35</t>
  </si>
  <si>
    <t>Thủ tục đề nghị tổ chức đại hội của tổ chức tôn giáo, tổ chức tôn giáo trực thuộc, tổ chức được cấp chứng nhận đăng ký hoạt động tôn giáo có địa bàn hoạt động ở một huyện</t>
  </si>
  <si>
    <t>1.001180.000.00.00.H35</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</si>
  <si>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</si>
  <si>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1.001199.000.00.00.H35</t>
  </si>
  <si>
    <t>Thủ tục đề nghị giảng đạo ngoài địa bàn phụ trách, cơ sở tôn giáo, địa điểm hợp pháp đã đăng ký có quy mô tổ chức ở một huyện</t>
  </si>
  <si>
    <t>1.000316.000.00.00.H35</t>
  </si>
  <si>
    <t>Thủ tục thông báo danh mục hoạt động tôn giáo bổ sung đối với tổ chức có địa bàn hoạt động tôn giáo ở nhiều xã thuộc một huyện</t>
  </si>
  <si>
    <t>1.001220.000.00.00.H35</t>
  </si>
  <si>
    <t>Thủ tục thông báo tổ chức hội nghị thường niên của tổ chức tôn giáo, tổ chức tôn giáo trực thuộc có địa bàn hoạt động ở một huyện</t>
  </si>
  <si>
    <t>2.000267.000.00.00.H35</t>
  </si>
  <si>
    <t>Thủ tục thông báo danh mục hoạt động tôn giáo đối với tổ chức có địa bàn hoạt động tôn giáo ở nhiều xã thuộc một huyện</t>
  </si>
  <si>
    <t>1.001228.000.00.00.H35</t>
  </si>
  <si>
    <t>Thủ tục thông báo mở lớp bồi dưỡng về tôn giáo theo quy định tại khoản 2 Điều 41 Luật tín ngưỡng, tôn giáo</t>
  </si>
  <si>
    <t>Lĩnh vực gia đình</t>
  </si>
  <si>
    <t>1.003103.000.00.00.H35</t>
  </si>
  <si>
    <t>Thủ tục cấp lại Giấy chứng nhận đăng ký hoạt động của cơ sở tư vấn về phòng, chống bạo lực gia đình (thẩm quyền của Uỷ ban nhân dân cấp huyện)</t>
  </si>
  <si>
    <t>1.001874.000.00.00.H35</t>
  </si>
  <si>
    <t>Thủ tục đổi Giấy chứng nhận đăng ký hoạt động của cơ sở tư vấn về phòng, chống bạo lực gia đình (thẩm quyền của Uỷ ban nhân dân cấp huyện)</t>
  </si>
  <si>
    <t>1.003185.000.00.00.H35</t>
  </si>
  <si>
    <t>Thủ tục đổi Giấy chứng nhận đăng ký hoạt động của cơ sở hỗ trợ nạn nhân bạo lực gia đình (thẩm quyền của Uỷ ban nhân dân cấp huyện)</t>
  </si>
  <si>
    <t>1.003243.000.00.00.H35</t>
  </si>
  <si>
    <t>Thủ tục cấp Giấy chứng nhận đăng ký hoạt động của cơ sở hỗ trợ nạn nhân bạo lực gia đình(thẩm quyền của Uỷ ban nhân dân cấp huyện)</t>
  </si>
  <si>
    <t>1.003140.000.00.00.H35</t>
  </si>
  <si>
    <t>Thủ tục cấp Giấy Chứng nhận đăng ký hoạt động của cơ sở tư vấn về phòng, chống bạo lực gia đình (thẩm quyền của Uỷ ban nhân dân cấp huyện)</t>
  </si>
  <si>
    <t>1.003226.000.00.00.H35</t>
  </si>
  <si>
    <t>Thủ tục cấp lại Giấy chứng nhận đăng ký hoạt động của cơ sở hỗ trợ nạn nhân bạo lực gia đình (thẩm quyền của Uỷ ban nhân dân cấp huyện)</t>
  </si>
  <si>
    <t>Lĩnh vực khám bệnh, chữa bệnh</t>
  </si>
  <si>
    <t>1.001058.000.00.00.H35</t>
  </si>
  <si>
    <t>Cấp giấy khám sức khỏe cho người từ đủ 18 tuổi trở lên</t>
  </si>
  <si>
    <t>1.001004.000.00.00.H35</t>
  </si>
  <si>
    <t>Cấp giấy khám sức khỏe cho người chưa đủ 18 tuổi</t>
  </si>
  <si>
    <t>1.000986.000.00.00.H35</t>
  </si>
  <si>
    <t>Cấp giấy khám sức khỏe cho người người mất năng lực hành vi dân sự hoặc không có năng lực hành vi dân sự hoặc hạn chế năng lực hành vi dân sự</t>
  </si>
  <si>
    <t>1.000980.000.00.00.H35</t>
  </si>
  <si>
    <t>Khám sức khỏe định kỳ</t>
  </si>
  <si>
    <t>Lĩnh vực tài chính y tế</t>
  </si>
  <si>
    <t>2.001252.000.00.00.H35</t>
  </si>
  <si>
    <t>Ký hợp đồng khám bệnh, chữa bệnh bảo hiểm y tế hằng năm</t>
  </si>
  <si>
    <t>XIV</t>
  </si>
  <si>
    <t>Lĩnh vực dân số - sức khỏe sinh sản</t>
  </si>
  <si>
    <t>1.003943.000.00.00.H35</t>
  </si>
  <si>
    <t>Cấp giấy chứng sinh cho trường hợp trẻ sinh ra do thực hiện kỹ thuật mang thai hộ</t>
  </si>
  <si>
    <t>XV</t>
  </si>
  <si>
    <t>Lĩnh vực công nghiệp địa phương</t>
  </si>
  <si>
    <t>2.002096.000.00.00.H35</t>
  </si>
  <si>
    <t>Cấp Giấy chứng nhận sản phẩm công nghiệp nông thôn tiêu biểu cấp huyện</t>
  </si>
  <si>
    <t>XVI</t>
  </si>
  <si>
    <t>Lĩnh vực giải quyết khiếu nại</t>
  </si>
  <si>
    <t>2.002412.000.00.00.H35</t>
  </si>
  <si>
    <t>Thủ tục giải quyết khiếu nại lần hai tại cấp huyện</t>
  </si>
  <si>
    <t>2.002408.000.00.00.H35</t>
  </si>
  <si>
    <t>Thủ tục giải quyết khiếu nại lần đầu tại cấp huyện</t>
  </si>
  <si>
    <t>XVII</t>
  </si>
  <si>
    <t xml:space="preserve">Lĩnh vực giáo dục mầm non </t>
  </si>
  <si>
    <t>1.008951.000.00.00.H35</t>
  </si>
  <si>
    <t>Hỗ trợ đối với giáo viên mầm non làm việc tại cơ sở giáo dục mầm non dân lập, tư thục ở địa bàn có khu công nghiệp</t>
  </si>
  <si>
    <t>1.004515.000.00.00.H35</t>
  </si>
  <si>
    <t>Giải thể trường mẫu giáo, trường mầm non, nhà trẻ (theo yêu cầu của tổ chức, cá nhân đề nghị thành lập).</t>
  </si>
  <si>
    <t xml:space="preserve">1.001622.000.00.00.H35 </t>
  </si>
  <si>
    <t>Hỗ trợ ăn trưa đối với trẻ em mẫu giáo</t>
  </si>
  <si>
    <t>XVIII</t>
  </si>
  <si>
    <t xml:space="preserve">Lĩnh vực giáo dục trung học </t>
  </si>
  <si>
    <t>2.002482.000.00.00.H35</t>
  </si>
  <si>
    <t>Tiếp nhận học sinh trung học cơ sở Việt Nam về nước</t>
  </si>
  <si>
    <t>1.005108.000.00.00.H35</t>
  </si>
  <si>
    <t>Thuyên chuyển đối tượng học bổ túc trung học cơ sở</t>
  </si>
  <si>
    <t>2.002483.000.00.00.H35</t>
  </si>
  <si>
    <t>Tiếp nhận học sinh trung học cơ sở người nước ngoài</t>
  </si>
  <si>
    <t>XIX</t>
  </si>
  <si>
    <t>Lĩnh vực giáo dục dân tộc</t>
  </si>
  <si>
    <t>2.001839.000.00.00.H35</t>
  </si>
  <si>
    <t>Cho phép trường phổ thông dân tộc bán trú hoạt động giáo dục</t>
  </si>
  <si>
    <t>2.001824.000.00.00.H35</t>
  </si>
  <si>
    <t>Chuyển đổi trường phổ thông dân tộc bán trú</t>
  </si>
  <si>
    <t>XX</t>
  </si>
  <si>
    <t>Lĩnh vực giáo dục nghề nghiệp</t>
  </si>
  <si>
    <t>2.001960.000.00.00.H35</t>
  </si>
  <si>
    <t>Thủ tục cấp chính sách nội trú cho học sinh, sinh viên tham gia chương trình đào tạo trình độ cao đẳng, trung cấp tại các cơ sở giáo dục nghề nghiệp tư thục hoặc cơ sở giáo dục có vốn đầu tư nước ngoài</t>
  </si>
  <si>
    <t>2.002284.000.00.00.H35</t>
  </si>
  <si>
    <t>Thủ tục cấp chính sách nội trú cho học sinh, sinh viên tham gia chương trình đào tạo trình độ cao đẳng, trung cấp tại các cơ sở giáo dục nghề nghiệp công lập trực thuộc huyện, quận, thị xã, thành phố trực thuộc tỉnh</t>
  </si>
  <si>
    <t>XXI</t>
  </si>
  <si>
    <t>Lĩnh vực giáo dục thường xuyên</t>
  </si>
  <si>
    <t>1.005097.000.00.00.H35</t>
  </si>
  <si>
    <t>Quy trình đánh giá, xếp loại Cộng đồng học tập cấp xã</t>
  </si>
  <si>
    <t>XXII</t>
  </si>
  <si>
    <t>Lĩnh vực Giáo dục và Đào tạo thuộc hệ thống giáo dục quốc dân</t>
  </si>
  <si>
    <t>1.004442.000.00.00.H35</t>
  </si>
  <si>
    <t>Thành lập trường trung học cơ sở công lập hoặc cho phép thành lập trường trung học cơ sở tư thục</t>
  </si>
  <si>
    <t>1.004475.000.00.00.H35</t>
  </si>
  <si>
    <t>Cho phép trường trung học cơ sở hoạt động trở lại</t>
  </si>
  <si>
    <t>1.004444.000.00.00.H35</t>
  </si>
  <si>
    <t>Cho phép trường trung học cơ sở hoạt động giáo dục</t>
  </si>
  <si>
    <t>2.001809.000.00.00.H35</t>
  </si>
  <si>
    <t>Sáp nhập, chia, tách trường trung học cơ sở</t>
  </si>
  <si>
    <t>2.001818.000.00.00.H35</t>
  </si>
  <si>
    <t>Giải thể trường trung học cơ sở (theo đề nghị của cá nhân, tổ chức thành lâp trường)</t>
  </si>
  <si>
    <t>2.001837.000.00.00.H35</t>
  </si>
  <si>
    <t>Sáp nhập, chia, tách trường phổ thông dân tộc bán trú</t>
  </si>
  <si>
    <t>1.004555.000.00.00.H35</t>
  </si>
  <si>
    <t>Thành lập trường tiểu học công lập, cho phép thành lập trường tiểu học tư thục</t>
  </si>
  <si>
    <t>2.001842.000.00.00.H35</t>
  </si>
  <si>
    <t>Cho phép trường tiểu học hoạt động giáo dục</t>
  </si>
  <si>
    <t>1.004552.000.00.00.H35</t>
  </si>
  <si>
    <t>Cho phép trường tiểu học hoạt động giáo dục trở lại</t>
  </si>
  <si>
    <t>1.001639.000.00.00.H35</t>
  </si>
  <si>
    <t>Giải thể trường tiểu học (theo đề nghị của tổ chức, cá nhân đề nghị thành lập trường tiểu học).</t>
  </si>
  <si>
    <t>1.004439.000.00.00.H35</t>
  </si>
  <si>
    <t>Thành lập trung tâm học tập cộng đồng</t>
  </si>
  <si>
    <t>1.004440.000.00.00.H35</t>
  </si>
  <si>
    <t>Cho phép trung tâm học tập cộng đồng hoạt động trở lại</t>
  </si>
  <si>
    <t>1.004494.000.00.00.H35</t>
  </si>
  <si>
    <t>Thành lập trường mẫu giáo, trường mầm non, nhà trẻ công lập hoặc cho phép thành lập trường mẫu giáo, trường mầm non, nhà trẻ dân lập, tư thục</t>
  </si>
  <si>
    <t>1.004496.000.00.00.H35</t>
  </si>
  <si>
    <t>Cho phép trường phổ thông dân tộc nội trú có cấp học cao nhất là trung học cơ sở hoạt động giáo dục</t>
  </si>
  <si>
    <t>1.004563.000.00.00.H35</t>
  </si>
  <si>
    <t>Sáp nhập, chia, tách trường tiểu học</t>
  </si>
  <si>
    <t>1.006444.000.00.00.H35</t>
  </si>
  <si>
    <t>Cho phép trường mẫu giáo, trường mầm non, nhà trẻ hoạt động giáo dục trở lại</t>
  </si>
  <si>
    <t>1.006390.000.00.00.H35</t>
  </si>
  <si>
    <t>Cho phép trường mẫu giáo, trường mầm non, nhà trẻ hoạt động giáo dục</t>
  </si>
  <si>
    <t>1.006445.000.00.00.H35</t>
  </si>
  <si>
    <t>Sáp nhập, chia, tách trường mẫu giáo, trường mầm non, nhà trẻ</t>
  </si>
  <si>
    <t>1.008724.000.00.00.H35</t>
  </si>
  <si>
    <t>Chuyển đổi nhà trẻ, trường mẫu giáo, trường mầm non tư thục do nhà đầu tư trong nước đầu tư sang nhà trẻ, trường mẫu giáo, trường mầm non tư thục hoạt động không vì lợi nhuận</t>
  </si>
  <si>
    <t>1.005106.000.00.00.H35</t>
  </si>
  <si>
    <t>Công nhận xã đạt chuẩn phổ cập giáo dục, xóa mù chữ</t>
  </si>
  <si>
    <t>1.008725.000.00.00.H35</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</si>
  <si>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</si>
  <si>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XXIII</t>
  </si>
  <si>
    <t>Lĩnh vực Kinh tế hợp tác và Phát triển nông thôn</t>
  </si>
  <si>
    <t>1.003434.000.00.00.H35</t>
  </si>
  <si>
    <t>Hỗ trợ dự án liên kết</t>
  </si>
  <si>
    <t>XXIV</t>
  </si>
  <si>
    <t>Lĩnh vực lâm nghiệp</t>
  </si>
  <si>
    <t>1.007919.000.00.00.H35</t>
  </si>
  <si>
    <t>Phê duyệt, điều chỉnh, thiết kế dự toán công trình lâm sinh (đối với công trình lâm sinh thuộc dự án do Chủ tịch UBND cấp huyện quyết định đầu tư)</t>
  </si>
  <si>
    <t>3.000154.000.00.00.H35</t>
  </si>
  <si>
    <t>Xác nhận bảng kê gỗ nhập khẩu khi thực hiện thủ tục Hải quan</t>
  </si>
  <si>
    <t>3.000159.000.00.00.H35</t>
  </si>
  <si>
    <t>Xác nhận nguồn gốc gỗ trước khi xuất khẩu</t>
  </si>
  <si>
    <t>1.011471.000.00.00.H35</t>
  </si>
  <si>
    <t>Phê duyệt Phương án khai thác thực vật rừng loài thông thường thuộc thẩm quyền giải quyết của Ủy ban nhân dân cấp huyện</t>
  </si>
  <si>
    <t>XXV</t>
  </si>
  <si>
    <t>Lĩnh vực thủy lợi</t>
  </si>
  <si>
    <t>2.001627.000.00.00.H35</t>
  </si>
  <si>
    <t>Phê duyệt, điều chỉnh quy trình vận hành đối với công trình thủy lợi lớn và công trình thủy lợi vừa do UBND cấp tỉnh phân cấp</t>
  </si>
  <si>
    <t>1.003456.000.00.00.H35</t>
  </si>
  <si>
    <t>Thẩm định, phê duyệt phương án ứng phó với tình huống khẩn cấp thuộc thẩm quyền của UBND huyện (trên địa bàn từ 02 xã trở lên)</t>
  </si>
  <si>
    <t>1.003459.000.00.00.H35</t>
  </si>
  <si>
    <t>Thẩm định, phê duyệt phương án ứng phó thiên tai cho công trình, vùng hạ du đập trong quá trình thi công thuộc thẩm quyền của UBND huyện (trên địa bàn từ 02 xã trở lên).</t>
  </si>
  <si>
    <t>1.003471.000.00.00.H35</t>
  </si>
  <si>
    <t>Thẩm định, phê duyệt đề cương, kết quả kiểm định an toàn đập, hồ chứa thủy lợi thuộc thẩm quyền của UBND huyện.</t>
  </si>
  <si>
    <t>1.003347.000.00.00.H35</t>
  </si>
  <si>
    <t>Thẩm định, phê duyệt, điều chỉnh và công bố công khai quy trình vận hành hồ chứa nước thuộc thẩm quyền của UBND huyện</t>
  </si>
  <si>
    <t>XXVI</t>
  </si>
  <si>
    <t xml:space="preserve">Lĩnh vực thủy sản </t>
  </si>
  <si>
    <t>1.004498.000.00.00.H35</t>
  </si>
  <si>
    <t>Sửa đổi, bổ sung nội dung quyết định công nhận và giao quyền quản lý cho tổ chức cộng đồng (thuộc địa bàn quản lý)</t>
  </si>
  <si>
    <t>1.004478.000.00.00.H35</t>
  </si>
  <si>
    <t>Công bố mở cảng cá loại 3</t>
  </si>
  <si>
    <t>1.003956.000.00.00.H35</t>
  </si>
  <si>
    <t>Công nhận và giao quyền quản lý cho tổ chức cộng đồng (thuộc địa bàn quản lý)</t>
  </si>
  <si>
    <t>XXVII</t>
  </si>
  <si>
    <t>Lĩnh vực Nông nghiệp</t>
  </si>
  <si>
    <t>1.003605.000.00.00.H35</t>
  </si>
  <si>
    <t>Phê duyệt kế hoạch khuyến nông địa phương (cấp huyện)</t>
  </si>
  <si>
    <t>XXVIII</t>
  </si>
  <si>
    <t>Lĩnh vực Phát thanh, truyền hình và thông tin điện tử</t>
  </si>
  <si>
    <t>2.001884.000.00.00.H35</t>
  </si>
  <si>
    <t>Sửa đổi, bổ sung giấy chứng nhận đủ điều kiện hoạt động điểm cung cấp dịch vụ trò chơi điện tử công cộng</t>
  </si>
  <si>
    <t>2.001880.000.00.00.H35</t>
  </si>
  <si>
    <t>Gia hạn giấy chứng nhận đủ điều kiện hoạt động điểm cung cấp dịch vụ trò chơi điện tử công cộng</t>
  </si>
  <si>
    <t>2.001786.000.00.00.H35</t>
  </si>
  <si>
    <t>Cấp lại giấy chứng nhận đủ điều kiện hoạt động điểm cung cấp dịch vụ trò chơi điện tử công cộng</t>
  </si>
  <si>
    <t>2.001885.000.00.00.H35</t>
  </si>
  <si>
    <t>Cấp giấy chứng nhận đủ điều kiện hoạt động điểm cung cấp dịch vụ trò chơi điện tử công cộng</t>
  </si>
  <si>
    <t>XXX</t>
  </si>
  <si>
    <t>Lĩnh vực Quy hoạch xây dựng, kiến trúc</t>
  </si>
  <si>
    <t>1.003141.000.00.00.H35</t>
  </si>
  <si>
    <t>Thẩm định đồ án, đồ án điều chỉnh quy hoạch chi tiết của dự án đầu tư xây dựng công trình theo hình thức kinh doanh thuộc thẩm quyền phê duyệt của UBND cấp huyện</t>
  </si>
  <si>
    <t>1.002662.000.00.00.H35</t>
  </si>
  <si>
    <t>Thẩm định nhiệm vụ, nhiệm vụ điều chỉnh quy hoạch chi tiết của dự án đầu tư xây dựng công trình theo hình thức kinh doanh thuộc thẩm quyền phê duyệt của UBND cấp huyện</t>
  </si>
  <si>
    <t>1.008455.000.00.00.H35</t>
  </si>
  <si>
    <t>Cung cấp thông tin về quy hoạch xây dựng thuộc thẩm quyền của UBND cấp huyện</t>
  </si>
  <si>
    <t>XXXI</t>
  </si>
  <si>
    <t>Lĩnh vực Tài nguyên nước</t>
  </si>
  <si>
    <t>1.001645.000.00.00.H35</t>
  </si>
  <si>
    <t>Lấy ý kiến Ủy ban nhân dân cấp huyện đối với các dự án đầu tư có chuyển nước từ nguồn nước nội tỉnh; dự án đầu tư xây dựng hồ chứa, đập dâng trên sông suối nội tỉnh thuộc trường hợp phải xin phép; công trình khai thác, sử dụng nước mặt (không phải là hồ chứa, đập dâng) sử dụng nguồn nước nội tỉnh với lưu lượng khai thác từ 10 m3 /giây trở lên; công trình khai thác, sử dụng nước dưới đất (gồm một hoặc nhiều giếng khoan, giếng đào, hố đào, hành lang, mạch lộ, hang động khai thác nước dưới đất thuộc sở hữu của một tổ chức, cá nhân và có khoảng cách liền kề giữa chúng không lớn hơn 1.000 m) có lưu lượng từ 12.000 m3 /ngày đêm trở lên</t>
  </si>
  <si>
    <t>Đăng ký khai thác nước dưới đất (TTHC cấp huyện)</t>
  </si>
  <si>
    <t>XXXII</t>
  </si>
  <si>
    <t>Lĩnh vực Thư viện</t>
  </si>
  <si>
    <t>1.008900.000.00.00.H35</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</si>
  <si>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</si>
  <si>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1.008898.000.00.00.H35</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</si>
  <si>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</si>
  <si>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1.008899.000.00.00.H35</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</si>
  <si>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</si>
  <si>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XXXIII</t>
  </si>
  <si>
    <t>Lĩnh vực Tiếp công dân</t>
  </si>
  <si>
    <t>1.010944.000.00.00.H35</t>
  </si>
  <si>
    <t>Thủ tục tiếp công dân tại cấp huyện</t>
  </si>
  <si>
    <t>XXXIV</t>
  </si>
  <si>
    <t>Lĩnh vực Xử lý đơn thư</t>
  </si>
  <si>
    <t>2.002500.000.00.00.H35</t>
  </si>
  <si>
    <t>Thủ tục xử lý đơn tại cấp huyện</t>
  </si>
  <si>
    <t>XXXV</t>
  </si>
  <si>
    <t>Lĩnh vực An toàn đập, hồ chứa thuỷ điện</t>
  </si>
  <si>
    <t>1.000473.000.00.00.H35</t>
  </si>
  <si>
    <t>Thẩm định, phê duyệt phương án ứng phó với tình huống khẩn cấp hồ chứa thủy điện thuộc thẩm quyền phê duyệt của Ủy ban nhân dân cấp huyện</t>
  </si>
  <si>
    <t>2.000599.000.00.00.H35</t>
  </si>
  <si>
    <t>Thẩm định, phê duyệt phương án ứng phó thiên tai cho công trình vùng hạ du đập thủy điện thuộc thẩm quyền phê duyệt của Ủy ban nhân dân cấp huyện</t>
  </si>
  <si>
    <t>XXXVI</t>
  </si>
  <si>
    <t>Lĩnh vực Môi trường</t>
  </si>
  <si>
    <t>1.010726.000.00.00.H35</t>
  </si>
  <si>
    <t>Cấp lại giấy phép môi trường (cấp huyện)</t>
  </si>
  <si>
    <t>1.010724.000.00.00.H35</t>
  </si>
  <si>
    <t>Cấp đổi giấy phép môi trường (cấp huyện)</t>
  </si>
  <si>
    <t>1.010723.000.00.00.H35</t>
  </si>
  <si>
    <t>Cấp giấy phép môi trường (cấp huyện)</t>
  </si>
  <si>
    <t>1.010725.000.00.00.H35</t>
  </si>
  <si>
    <t>Cấp điều chỉnh giấy phép môi trường (cấp huyện)</t>
  </si>
  <si>
    <t>Lĩnh vực An toàn thực phẩm và Dinh dưỡng</t>
  </si>
  <si>
    <t>1.002425.000.00.00.H35</t>
  </si>
  <si>
    <t>Cấp giấy chứng nhận cơ sở đủ điều kiện an toàn thực phẩm đối với cơ sở sản xuất thực phẩm, kinh doanh dịch vụ ăn uống thuộc thẩm quyền của Ủy ban nhân dân cấp huyện</t>
  </si>
  <si>
    <t>Lĩnh vực đất đai</t>
  </si>
  <si>
    <t>2.001234.000.00.00.H35</t>
  </si>
  <si>
    <t>Thẩm định nhu cầu sử dụng đất để xem xét giao đất, cho thuê đất không thông qua hình thức đấu giá quyền sử dụng đất đối với hộ gia đình, cá nhân, cộng đồng dân cư</t>
  </si>
  <si>
    <t>2.000395.000.00.00.H35</t>
  </si>
  <si>
    <t>Thủ tục giải quyết tranh chấp đất đai thuộc thẩm quyền của Chủ tịch Ủy ban nhân cấp huyện</t>
  </si>
  <si>
    <t>1.005187.000.00.00.H35</t>
  </si>
  <si>
    <t>Thủ tục thu hồi đất ở trong khu vực bị ô nhiễm môi trường có nguy cơ đe dọa tính mạng con người; đất ở có nguy cơ sạt lở, sụt lún, bị ảnh hưởng bởi hiện tượng thiên tai khác đe dọa tính mạng con người đối với trường hợp thu hồi đất ở của hộ gia đình, cá nhân, người Việt Nam định cư ở nước ngoài được sở hữu nhà ở tại Việt Nam</t>
  </si>
  <si>
    <t>2.000381.000.00.00.H35</t>
  </si>
  <si>
    <t xml:space="preserve"> Thủ tục giao đất, cho thuê đất cho hộ gia đình, cá nhân; giao đất cho cộng đồng dân cư đối với trường hợp giao đất, cho thuê đất không thông qua hình thức đấu giá quyền sử dụng đất</t>
  </si>
  <si>
    <t>1.005367.000.00.00.H35</t>
  </si>
  <si>
    <t xml:space="preserve"> Thủ tục thu hồi đất do chấm dứt việc sử dụng đất theo pháp luật, tự nguyện trả lại đất đối với trường hợp thu hồi đất của hộ gia đình, cá nhân, cộng đồng dân cư, thu hồi đất ở của người Việt Nam định cư ở nước ngoài được sở hữu nhà ở tại Việt Nam (TTHC cấp huyện)</t>
  </si>
  <si>
    <t>1.000798.000.00.00.H35</t>
  </si>
  <si>
    <t>Thủ tục chuyển mục đích sử dụng đất phải được phép của cơ quan nhà nước có thẩm quyền đối với hộ gia đình, cá nhân</t>
  </si>
  <si>
    <t>1.001739.000.00.00.H35</t>
  </si>
  <si>
    <t>Nhận chăm sóc, nuôi dưỡng đối tượng cần bảo vệ khẩn cấp</t>
  </si>
  <si>
    <t>2.000744.000.00.00.H35</t>
  </si>
  <si>
    <t>Trợ giúp xã hội khẩn cấp về hỗ trợ chi phí mai táng</t>
  </si>
  <si>
    <t>1.001753.000.00.00.H35</t>
  </si>
  <si>
    <t>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t>
  </si>
  <si>
    <t>1.001731.000.00.00.H35</t>
  </si>
  <si>
    <t>Hỗ trợ chi phí mai táng cho đối tượng bảo trợ xã hội</t>
  </si>
  <si>
    <t>1.001776.000.00.00.H35</t>
  </si>
  <si>
    <t>Thủ tục thực hiện, điều chỉnh, thôi hưởng trợ cấp xã hội hàng tháng, hỗ trợ kinh phí chăm sóc, nuôi dưỡng hàng tháng</t>
  </si>
  <si>
    <t>2.002363.000.00.00.H35</t>
  </si>
  <si>
    <t>Ghi vào Sổ đăng ký nuôi con nuôi việc nuôi con nuôi đã được giải quyết tại cơ quan có thẩm quyền của nước ngoài</t>
  </si>
  <si>
    <t>Cấp lại giấy chứng sinh đối với trường hợp bị nhầm lẫn khi ghi chép Giấy chứng sinh</t>
  </si>
  <si>
    <t>Cấp lại giấy chứng sinh đối với trường hợp bị mất hoặc hư hỏng</t>
  </si>
  <si>
    <t>1.002150.000.00.00.H35</t>
  </si>
  <si>
    <t>1.003564.000.00.00.H35</t>
  </si>
  <si>
    <t>Tiếp nhận đối tượng học bổ túc trung học cơ sở</t>
  </si>
  <si>
    <t>2.001904.000.00.00.H35</t>
  </si>
  <si>
    <r>
      <t xml:space="preserve">PHỤ LỤC I:
DANH MỤC DỊCH VỤ CÔNG TRỰC TUYẾN TRONG THỰC HIỆN THỦ TỤC HÀNH CHÍNH 
TRÊN MÔI TRƯỜNG ĐIỆN TỬ ÁP DỤNG CHUNG ĐỐI VỚI CẤP HUYỆN TRÊN ĐỊA BÀN TỈNH LAI CHÂU
</t>
    </r>
    <r>
      <rPr>
        <i/>
        <sz val="14"/>
        <rFont val="Times New Roman"/>
        <family val="1"/>
      </rPr>
      <t>(Kèm theo Quyết định số:               /QĐ-UBND ngày              tháng 9 năm 2023 của Chủ tịch UBND tỉnh Lai Châu)</t>
    </r>
  </si>
  <si>
    <t>XIII</t>
  </si>
  <si>
    <t>XXIX</t>
  </si>
  <si>
    <t>Lĩnh vực Karaoke, vũ trường</t>
  </si>
  <si>
    <t>THỦ TỤC HÀNH CHÍNH CUNG CẤP THÔNG TIN TRỰC TUYẾN 
(DỊCH VỤ CÔNG CÒN LẠI)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</si>
</sst>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Times New Roman"/>
      <family val="2"/>
      <charset val="163"/>
    </font>
    <font>
      <u/>
      <sz val="12"/>
      <color theme="10"/>
      <name val="Times New Roman"/>
      <family val="2"/>
      <charset val="163"/>
    </font>
    <font>
      <b/>
      <sz val="14"/>
      <name val="Times New Roman"/>
      <family val="1"/>
    </font>
    <font>
      <i/>
      <sz val="14"/>
      <name val="Times New Roman"/>
      <family val="1"/>
    </font>
    <font>
      <sz val="12"/>
      <name val="Times New Roman"/>
      <family val="1"/>
    </font>
    <font>
      <b/>
      <sz val="12"/>
      <name val="Times New Roman"/>
      <family val="1"/>
    </font>
    <font>
      <sz val="12"/>
      <color theme="1"/>
      <name val="Times New Roman"/>
      <family val="1"/>
    </font>
    <font>
      <sz val="12"/>
      <color indexed="10"/>
      <name val="Times New Roman"/>
      <family val="1"/>
    </font>
    <font>
      <sz val="12"/>
      <color indexed="8"/>
      <name val="Times New Roman"/>
      <family val="1"/>
    </font>
    <font>
      <b/>
      <sz val="11"/>
      <name val="Times New Roman"/>
      <family val="1"/>
    </font>
    <font>
      <b/>
      <sz val="12"/>
      <color indexed="8"/>
      <name val="Times New Roman"/>
      <family val="1"/>
    </font>
    <font>
      <sz val="1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0" fontId="10"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10" fillId="2" borderId="0" xfId="0" applyFont="1" applyFill="1"/>
    <xf numFmtId="0" fontId="4" fillId="2" borderId="1" xfId="0" applyFont="1" applyFill="1" applyBorder="1" applyAlignment="1">
      <alignment vertical="center" wrapText="1"/>
    </xf>
    <xf numFmtId="0" fontId="4" fillId="2" borderId="1" xfId="0" applyFont="1" applyFill="1" applyBorder="1" applyAlignment="1">
      <alignment horizontal="center" vertical="center" shrinkToFit="1"/>
    </xf>
    <xf numFmtId="0" fontId="4" fillId="2" borderId="0" xfId="0" applyFont="1" applyFill="1"/>
    <xf numFmtId="0" fontId="6" fillId="2" borderId="1" xfId="0" applyFont="1" applyFill="1" applyBorder="1" applyAlignment="1">
      <alignment vertical="center" wrapText="1"/>
    </xf>
    <xf numFmtId="0" fontId="4" fillId="2" borderId="1" xfId="0" applyFont="1" applyFill="1" applyBorder="1" applyAlignment="1">
      <alignment horizontal="center" vertical="center"/>
    </xf>
    <xf numFmtId="0" fontId="8" fillId="2" borderId="0" xfId="0" applyFont="1" applyFill="1"/>
    <xf numFmtId="0" fontId="8" fillId="2" borderId="1" xfId="0" applyFont="1" applyFill="1" applyBorder="1" applyAlignment="1">
      <alignment horizontal="center" vertical="center" shrinkToFit="1"/>
    </xf>
    <xf numFmtId="0" fontId="4" fillId="2" borderId="1" xfId="0" applyFont="1" applyFill="1" applyBorder="1" applyAlignment="1">
      <alignment horizontal="left" vertical="center" wrapText="1" shrinkToFit="1"/>
    </xf>
    <xf numFmtId="0" fontId="7" fillId="2" borderId="0" xfId="0" applyFont="1" applyFill="1" applyAlignment="1">
      <alignment shrinkToFit="1"/>
    </xf>
    <xf numFmtId="0" fontId="10" fillId="2" borderId="1" xfId="0" applyFont="1" applyFill="1" applyBorder="1"/>
    <xf numFmtId="0" fontId="4" fillId="2" borderId="1" xfId="0" applyFont="1" applyFill="1" applyBorder="1"/>
    <xf numFmtId="0" fontId="8" fillId="2" borderId="1" xfId="0" applyFont="1" applyFill="1" applyBorder="1"/>
    <xf numFmtId="0" fontId="7" fillId="2" borderId="1" xfId="0" applyFont="1" applyFill="1" applyBorder="1" applyAlignment="1">
      <alignment shrinkToFit="1"/>
    </xf>
    <xf numFmtId="0" fontId="6" fillId="2" borderId="1" xfId="0" applyFont="1" applyFill="1" applyBorder="1" applyAlignment="1">
      <alignment horizontal="left" vertical="center" wrapText="1"/>
    </xf>
    <xf numFmtId="0" fontId="5" fillId="2" borderId="1"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0" fontId="1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4" fillId="2" borderId="0" xfId="0" applyFont="1" applyFill="1" applyAlignment="1">
      <alignment horizontal="center"/>
    </xf>
    <xf numFmtId="0" fontId="4" fillId="2" borderId="0" xfId="0" applyFont="1" applyFill="1" applyAlignment="1">
      <alignment vertical="center"/>
    </xf>
    <xf numFmtId="0" fontId="5" fillId="2" borderId="4" xfId="0" applyFont="1" applyFill="1" applyBorder="1" applyAlignment="1">
      <alignment vertical="center" wrapText="1" shrinkToFit="1"/>
    </xf>
    <xf numFmtId="0" fontId="5" fillId="2" borderId="0" xfId="0" applyFont="1" applyFill="1" applyAlignment="1">
      <alignment horizontal="center"/>
    </xf>
    <xf numFmtId="0" fontId="4" fillId="2" borderId="1" xfId="0" applyFont="1" applyFill="1" applyBorder="1" applyAlignment="1">
      <alignment vertical="center" wrapText="1" shrinkToFit="1"/>
    </xf>
    <xf numFmtId="0" fontId="4" fillId="2" borderId="1" xfId="1" applyFont="1" applyFill="1" applyBorder="1" applyAlignment="1">
      <alignment horizontal="left" vertical="center" wrapText="1" shrinkToFit="1"/>
    </xf>
    <xf numFmtId="0" fontId="12" fillId="2" borderId="1" xfId="0" applyFont="1" applyFill="1" applyBorder="1" applyAlignment="1">
      <alignment horizontal="left" vertical="center" wrapText="1"/>
    </xf>
    <xf numFmtId="0" fontId="7" fillId="2" borderId="0" xfId="0" applyFont="1" applyFill="1" applyAlignment="1">
      <alignment horizontal="center" vertical="center"/>
    </xf>
    <xf numFmtId="0" fontId="7" fillId="2" borderId="0" xfId="0" applyFont="1" applyFill="1" applyAlignment="1">
      <alignment wrapText="1"/>
    </xf>
    <xf numFmtId="0" fontId="7" fillId="2" borderId="0" xfId="0" applyFont="1" applyFill="1"/>
    <xf numFmtId="0" fontId="4" fillId="2" borderId="1" xfId="0" applyFont="1" applyFill="1" applyBorder="1" applyAlignment="1">
      <alignment horizontal="justify" vertical="center" wrapText="1" shrinkToFit="1"/>
    </xf>
    <xf numFmtId="0" fontId="5" fillId="2" borderId="0" xfId="0" applyFont="1" applyFill="1" applyAlignment="1">
      <alignment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center"/>
    </xf>
    <xf numFmtId="0" fontId="9" fillId="2" borderId="1" xfId="0" applyFont="1" applyFill="1" applyBorder="1" applyAlignment="1">
      <alignment horizontal="center" vertical="center"/>
    </xf>
    <xf numFmtId="0" fontId="5" fillId="2" borderId="1" xfId="0" applyFont="1" applyFill="1" applyBorder="1"/>
    <xf numFmtId="0" fontId="5" fillId="2" borderId="0" xfId="0" applyFont="1" applyFill="1"/>
    <xf numFmtId="0" fontId="8" fillId="2" borderId="1" xfId="0" applyFont="1" applyFill="1" applyBorder="1" applyAlignment="1">
      <alignment vertical="center" shrinkToFit="1"/>
    </xf>
    <xf numFmtId="0" fontId="8" fillId="2" borderId="0" xfId="0" applyFont="1" applyFill="1" applyAlignment="1">
      <alignment vertical="center" shrinkToFit="1"/>
    </xf>
    <xf numFmtId="0" fontId="10" fillId="2" borderId="1" xfId="0" applyFont="1" applyFill="1" applyBorder="1" applyAlignment="1">
      <alignment vertical="center" shrinkToFit="1"/>
    </xf>
    <xf numFmtId="0" fontId="10" fillId="2" borderId="0" xfId="0" applyFont="1" applyFill="1" applyAlignment="1">
      <alignment vertical="center" shrinkToFit="1"/>
    </xf>
    <xf numFmtId="0" fontId="4" fillId="2" borderId="1" xfId="0" applyFont="1" applyFill="1" applyBorder="1" applyAlignment="1">
      <alignment vertical="center" shrinkToFit="1"/>
    </xf>
    <xf numFmtId="0" fontId="5" fillId="2" borderId="0" xfId="0" applyFont="1" applyFill="1" applyAlignment="1">
      <alignment horizontal="center" vertical="center"/>
    </xf>
    <xf numFmtId="0" fontId="11" fillId="2" borderId="0" xfId="0" applyFont="1" applyFill="1" applyAlignment="1">
      <alignment horizontal="center"/>
    </xf>
    <xf numFmtId="0" fontId="4" fillId="2" borderId="1" xfId="0" quotePrefix="1" applyFont="1" applyFill="1" applyBorder="1" applyAlignment="1">
      <alignment horizontal="center" vertical="center" wrapText="1" shrinkToFit="1"/>
    </xf>
    <xf numFmtId="0" fontId="6" fillId="2" borderId="0" xfId="0" applyFont="1" applyFill="1" applyAlignment="1">
      <alignment horizontal="center" vertical="center"/>
    </xf>
    <xf numFmtId="0" fontId="5" fillId="2" borderId="2" xfId="0" applyFont="1" applyFill="1" applyBorder="1" applyAlignment="1">
      <alignment horizontal="left" vertical="center" wrapText="1" shrinkToFit="1"/>
    </xf>
    <xf numFmtId="0" fontId="5" fillId="2" borderId="4" xfId="0" applyFont="1" applyFill="1" applyBorder="1" applyAlignment="1">
      <alignment horizontal="left" vertical="center" wrapText="1" shrinkToFi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1" xfId="0" applyFont="1" applyFill="1" applyBorder="1" applyAlignment="1">
      <alignment horizontal="left" vertical="center" shrinkToFit="1"/>
    </xf>
    <xf numFmtId="0" fontId="5" fillId="2" borderId="1" xfId="0" applyFont="1" applyFill="1" applyBorder="1" applyAlignment="1">
      <alignment horizontal="left" vertical="center" wrapText="1" shrinkToFit="1"/>
    </xf>
    <xf numFmtId="0" fontId="10" fillId="2" borderId="1" xfId="0" applyFont="1" applyFill="1" applyBorder="1" applyAlignment="1">
      <alignment horizontal="left" vertical="center" shrinkToFit="1"/>
    </xf>
    <xf numFmtId="0" fontId="5" fillId="2" borderId="1" xfId="0" applyFont="1" applyFill="1" applyBorder="1" applyAlignment="1">
      <alignment horizontal="center"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10" fillId="2" borderId="2" xfId="0" applyFont="1" applyFill="1" applyBorder="1" applyAlignment="1">
      <alignment horizontal="left" vertical="center" shrinkToFit="1"/>
    </xf>
    <xf numFmtId="0" fontId="10" fillId="2" borderId="4" xfId="0" applyFont="1" applyFill="1" applyBorder="1" applyAlignment="1">
      <alignment horizontal="left" vertical="center" shrinkToFi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5" fillId="2" borderId="1" xfId="0" applyFont="1" applyFill="1" applyBorder="1" applyAlignment="1">
      <alignment horizontal="center" vertical="center" wrapText="1" shrinkToFit="1"/>
    </xf>
    <xf numFmtId="0" fontId="5" fillId="2" borderId="3" xfId="0" applyFont="1" applyFill="1" applyBorder="1" applyAlignment="1">
      <alignment horizontal="left" vertical="center" wrapText="1" shrinkToFi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1035815</xdr:colOff>
      <xdr:row>0</xdr:row>
      <xdr:rowOff>1176618</xdr:rowOff>
    </xdr:from>
    <xdr:to>
      <xdr:col>2</xdr:col>
      <xdr:colOff>3882109</xdr:colOff>
      <xdr:row>0</xdr:row>
      <xdr:rowOff>1176618</xdr:rowOff>
    </xdr:to>
    <xdr:cxnSp macro="">
      <xdr:nvCxnSpPr>
        <xdr:cNvPr id="3" name="Straight Connector 2">
          <a:extLst>
            <a:ext uri="{FF2B5EF4-FFF2-40B4-BE49-F238E27FC236}">
              <a16:creationId xmlns:a16="http://schemas.microsoft.com/office/drawing/2014/main" id="{776395E1-7B13-FFC0-871B-F7A8755FBC43}"/>
            </a:ext>
          </a:extLst>
        </xdr:cNvPr>
        <xdr:cNvCxnSpPr/>
      </xdr:nvCxnSpPr>
      <xdr:spPr>
        <a:xfrm>
          <a:off x="3537163" y="1176618"/>
          <a:ext cx="28462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void(0)" TargetMode="External"/><Relationship Id="rId7" Type="http://schemas.openxmlformats.org/officeDocument/2006/relationships/drawing" Target="../drawings/drawing1.xm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printerSettings" Target="../printerSettings/printerSettings1.bin"/><Relationship Id="rId5" Type="http://schemas.openxmlformats.org/officeDocument/2006/relationships/hyperlink" Target="javascript:void(0)" TargetMode="External"/><Relationship Id="rId4"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F70F3-1051-423B-94E4-F9D0E030B7C4}">
  <dimension ref="A1:J284"/>
  <sheetViews>
    <sheetView tabSelected="1" zoomScale="85" zoomScaleNormal="85" workbookViewId="0">
      <selection activeCell="B5" sqref="B5:C5"/>
    </sheetView>
  </sheetViews>
  <sheetFormatPr defaultRowHeight="15.75" x14ac:dyDescent="0.25"/>
  <cols>
    <col min="1" max="1" width="8.5" style="25" customWidth="1"/>
    <col min="2" max="2" width="33.125" style="25" customWidth="1"/>
    <col min="3" max="3" width="55.5" style="26" customWidth="1"/>
    <col min="4" max="4" width="9" style="6"/>
    <col min="5" max="7" width="9" style="25"/>
    <col min="8" max="8" width="11.375" style="48" customWidth="1"/>
    <col min="9" max="9" width="22.5" style="6" customWidth="1"/>
    <col min="10" max="16384" width="9" style="6"/>
  </cols>
  <sheetData>
    <row r="1" spans="1:8" s="26" customFormat="1" ht="110.25" customHeight="1" x14ac:dyDescent="0.25">
      <c r="A1" s="63" t="s">
        <v>547</v>
      </c>
      <c r="B1" s="64"/>
      <c r="C1" s="64"/>
      <c r="D1" s="64"/>
      <c r="E1" s="64"/>
      <c r="F1" s="64"/>
      <c r="G1" s="64"/>
      <c r="H1" s="64"/>
    </row>
    <row r="2" spans="1:8" ht="22.5" customHeight="1" x14ac:dyDescent="0.25">
      <c r="A2" s="65" t="s">
        <v>0</v>
      </c>
      <c r="B2" s="65" t="s">
        <v>1</v>
      </c>
      <c r="C2" s="65" t="s">
        <v>2</v>
      </c>
      <c r="D2" s="65" t="s">
        <v>3</v>
      </c>
      <c r="E2" s="65" t="s">
        <v>4</v>
      </c>
      <c r="F2" s="65"/>
      <c r="G2" s="65"/>
      <c r="H2" s="65" t="s">
        <v>5</v>
      </c>
    </row>
    <row r="3" spans="1:8" ht="22.5" customHeight="1" x14ac:dyDescent="0.25">
      <c r="A3" s="65"/>
      <c r="B3" s="65"/>
      <c r="C3" s="65"/>
      <c r="D3" s="65"/>
      <c r="E3" s="18" t="s">
        <v>6</v>
      </c>
      <c r="F3" s="18" t="s">
        <v>7</v>
      </c>
      <c r="G3" s="18" t="s">
        <v>8</v>
      </c>
      <c r="H3" s="65"/>
    </row>
    <row r="4" spans="1:8" ht="30.75" customHeight="1" x14ac:dyDescent="0.25">
      <c r="A4" s="18" t="s">
        <v>9</v>
      </c>
      <c r="B4" s="51" t="s">
        <v>10</v>
      </c>
      <c r="C4" s="66"/>
      <c r="D4" s="19">
        <f>SUM(D5,D15,D19,D40,D42,D45,D51,D59,D62,D64,D67,D70)</f>
        <v>56</v>
      </c>
      <c r="E4" s="19">
        <f t="shared" ref="E4:G4" si="0">SUM(E5,E15,E19,E40,E42,E45,E51,E59,E62,E64,E67,E70)</f>
        <v>9</v>
      </c>
      <c r="F4" s="19">
        <f t="shared" si="0"/>
        <v>21</v>
      </c>
      <c r="G4" s="19">
        <f t="shared" si="0"/>
        <v>26</v>
      </c>
      <c r="H4" s="27"/>
    </row>
    <row r="5" spans="1:8" s="28" customFormat="1" ht="29.25" customHeight="1" x14ac:dyDescent="0.25">
      <c r="A5" s="18" t="s">
        <v>12</v>
      </c>
      <c r="B5" s="56" t="s">
        <v>13</v>
      </c>
      <c r="C5" s="56"/>
      <c r="D5" s="18">
        <v>9</v>
      </c>
      <c r="E5" s="18">
        <v>9</v>
      </c>
      <c r="F5" s="18">
        <v>0</v>
      </c>
      <c r="G5" s="18">
        <v>0</v>
      </c>
      <c r="H5" s="18"/>
    </row>
    <row r="6" spans="1:8" ht="40.5" customHeight="1" x14ac:dyDescent="0.25">
      <c r="A6" s="20">
        <v>1</v>
      </c>
      <c r="B6" s="20" t="s">
        <v>14</v>
      </c>
      <c r="C6" s="7" t="s">
        <v>15</v>
      </c>
      <c r="D6" s="29"/>
      <c r="E6" s="20" t="s">
        <v>16</v>
      </c>
      <c r="F6" s="20"/>
      <c r="G6" s="20"/>
      <c r="H6" s="20"/>
    </row>
    <row r="7" spans="1:8" ht="30" customHeight="1" x14ac:dyDescent="0.25">
      <c r="A7" s="20">
        <v>2</v>
      </c>
      <c r="B7" s="20" t="s">
        <v>17</v>
      </c>
      <c r="C7" s="7" t="s">
        <v>18</v>
      </c>
      <c r="D7" s="29"/>
      <c r="E7" s="20" t="s">
        <v>16</v>
      </c>
      <c r="F7" s="20"/>
      <c r="G7" s="20"/>
      <c r="H7" s="20"/>
    </row>
    <row r="8" spans="1:8" ht="29.25" customHeight="1" x14ac:dyDescent="0.25">
      <c r="A8" s="20">
        <v>3</v>
      </c>
      <c r="B8" s="20" t="s">
        <v>19</v>
      </c>
      <c r="C8" s="7" t="s">
        <v>20</v>
      </c>
      <c r="D8" s="29"/>
      <c r="E8" s="20" t="s">
        <v>16</v>
      </c>
      <c r="F8" s="20"/>
      <c r="G8" s="20"/>
      <c r="H8" s="20"/>
    </row>
    <row r="9" spans="1:8" ht="32.25" customHeight="1" x14ac:dyDescent="0.25">
      <c r="A9" s="20">
        <v>4</v>
      </c>
      <c r="B9" s="20" t="s">
        <v>21</v>
      </c>
      <c r="C9" s="7" t="s">
        <v>22</v>
      </c>
      <c r="D9" s="29"/>
      <c r="E9" s="20" t="s">
        <v>16</v>
      </c>
      <c r="F9" s="20"/>
      <c r="G9" s="20"/>
      <c r="H9" s="20"/>
    </row>
    <row r="10" spans="1:8" ht="33" customHeight="1" x14ac:dyDescent="0.25">
      <c r="A10" s="20">
        <v>5</v>
      </c>
      <c r="B10" s="20" t="s">
        <v>23</v>
      </c>
      <c r="C10" s="7" t="s">
        <v>24</v>
      </c>
      <c r="D10" s="29"/>
      <c r="E10" s="20" t="s">
        <v>16</v>
      </c>
      <c r="F10" s="20"/>
      <c r="G10" s="20"/>
      <c r="H10" s="20"/>
    </row>
    <row r="11" spans="1:8" ht="41.25" customHeight="1" x14ac:dyDescent="0.25">
      <c r="A11" s="20">
        <v>6</v>
      </c>
      <c r="B11" s="20" t="s">
        <v>25</v>
      </c>
      <c r="C11" s="7" t="s">
        <v>26</v>
      </c>
      <c r="D11" s="29"/>
      <c r="E11" s="20" t="s">
        <v>16</v>
      </c>
      <c r="F11" s="20"/>
      <c r="G11" s="20"/>
      <c r="H11" s="20"/>
    </row>
    <row r="12" spans="1:8" ht="42.75" customHeight="1" x14ac:dyDescent="0.25">
      <c r="A12" s="20">
        <v>7</v>
      </c>
      <c r="B12" s="20" t="s">
        <v>27</v>
      </c>
      <c r="C12" s="30" t="s">
        <v>28</v>
      </c>
      <c r="D12" s="29"/>
      <c r="E12" s="20" t="s">
        <v>16</v>
      </c>
      <c r="F12" s="20"/>
      <c r="G12" s="20"/>
      <c r="H12" s="20"/>
    </row>
    <row r="13" spans="1:8" ht="33" customHeight="1" x14ac:dyDescent="0.25">
      <c r="A13" s="20">
        <v>8</v>
      </c>
      <c r="B13" s="20" t="s">
        <v>29</v>
      </c>
      <c r="C13" s="30" t="s">
        <v>30</v>
      </c>
      <c r="D13" s="29"/>
      <c r="E13" s="20" t="s">
        <v>16</v>
      </c>
      <c r="F13" s="20"/>
      <c r="G13" s="20"/>
      <c r="H13" s="20"/>
    </row>
    <row r="14" spans="1:8" ht="30.75" customHeight="1" x14ac:dyDescent="0.25">
      <c r="A14" s="20">
        <v>9</v>
      </c>
      <c r="B14" s="20" t="s">
        <v>31</v>
      </c>
      <c r="C14" s="7" t="s">
        <v>32</v>
      </c>
      <c r="D14" s="29"/>
      <c r="E14" s="20" t="s">
        <v>16</v>
      </c>
      <c r="F14" s="20"/>
      <c r="G14" s="20"/>
      <c r="H14" s="20"/>
    </row>
    <row r="15" spans="1:8" s="28" customFormat="1" ht="34.5" customHeight="1" x14ac:dyDescent="0.25">
      <c r="A15" s="18" t="s">
        <v>33</v>
      </c>
      <c r="B15" s="56" t="s">
        <v>34</v>
      </c>
      <c r="C15" s="56"/>
      <c r="D15" s="18">
        <v>3</v>
      </c>
      <c r="E15" s="18">
        <v>0</v>
      </c>
      <c r="F15" s="18">
        <v>3</v>
      </c>
      <c r="G15" s="18"/>
      <c r="H15" s="18"/>
    </row>
    <row r="16" spans="1:8" ht="34.5" customHeight="1" x14ac:dyDescent="0.25">
      <c r="A16" s="20">
        <v>10</v>
      </c>
      <c r="B16" s="20" t="s">
        <v>35</v>
      </c>
      <c r="C16" s="7" t="s">
        <v>36</v>
      </c>
      <c r="D16" s="29"/>
      <c r="E16" s="20"/>
      <c r="F16" s="20" t="s">
        <v>16</v>
      </c>
      <c r="G16" s="20"/>
      <c r="H16" s="20"/>
    </row>
    <row r="17" spans="1:8" ht="34.5" customHeight="1" x14ac:dyDescent="0.25">
      <c r="A17" s="20">
        <v>11</v>
      </c>
      <c r="B17" s="20" t="s">
        <v>37</v>
      </c>
      <c r="C17" s="7" t="s">
        <v>38</v>
      </c>
      <c r="D17" s="29"/>
      <c r="E17" s="20"/>
      <c r="F17" s="20" t="s">
        <v>16</v>
      </c>
      <c r="G17" s="20"/>
      <c r="H17" s="20"/>
    </row>
    <row r="18" spans="1:8" ht="44.25" customHeight="1" x14ac:dyDescent="0.25">
      <c r="A18" s="20">
        <v>12</v>
      </c>
      <c r="B18" s="20" t="s">
        <v>39</v>
      </c>
      <c r="C18" s="7" t="s">
        <v>40</v>
      </c>
      <c r="D18" s="29"/>
      <c r="E18" s="20"/>
      <c r="F18" s="20" t="s">
        <v>16</v>
      </c>
      <c r="G18" s="20"/>
      <c r="H18" s="20"/>
    </row>
    <row r="19" spans="1:8" s="28" customFormat="1" ht="31.5" customHeight="1" x14ac:dyDescent="0.25">
      <c r="A19" s="18" t="s">
        <v>41</v>
      </c>
      <c r="B19" s="56" t="s">
        <v>42</v>
      </c>
      <c r="C19" s="56"/>
      <c r="D19" s="18">
        <v>20</v>
      </c>
      <c r="E19" s="18">
        <v>0</v>
      </c>
      <c r="F19" s="18">
        <v>16</v>
      </c>
      <c r="G19" s="18">
        <v>4</v>
      </c>
      <c r="H19" s="18"/>
    </row>
    <row r="20" spans="1:8" ht="40.5" customHeight="1" x14ac:dyDescent="0.25">
      <c r="A20" s="20">
        <v>13</v>
      </c>
      <c r="B20" s="20" t="s">
        <v>43</v>
      </c>
      <c r="C20" s="7" t="s">
        <v>44</v>
      </c>
      <c r="D20" s="29"/>
      <c r="E20" s="20"/>
      <c r="F20" s="20" t="s">
        <v>16</v>
      </c>
      <c r="G20" s="20"/>
      <c r="H20" s="20"/>
    </row>
    <row r="21" spans="1:8" ht="40.5" customHeight="1" x14ac:dyDescent="0.25">
      <c r="A21" s="20">
        <v>14</v>
      </c>
      <c r="B21" s="20" t="s">
        <v>45</v>
      </c>
      <c r="C21" s="7" t="s">
        <v>46</v>
      </c>
      <c r="D21" s="29"/>
      <c r="E21" s="20"/>
      <c r="F21" s="20" t="s">
        <v>16</v>
      </c>
      <c r="G21" s="20"/>
      <c r="H21" s="20"/>
    </row>
    <row r="22" spans="1:8" ht="40.5" customHeight="1" x14ac:dyDescent="0.25">
      <c r="A22" s="20">
        <v>15</v>
      </c>
      <c r="B22" s="20" t="s">
        <v>47</v>
      </c>
      <c r="C22" s="7" t="s">
        <v>48</v>
      </c>
      <c r="D22" s="29"/>
      <c r="E22" s="20"/>
      <c r="F22" s="20" t="s">
        <v>16</v>
      </c>
      <c r="G22" s="20"/>
      <c r="H22" s="20"/>
    </row>
    <row r="23" spans="1:8" ht="40.5" customHeight="1" x14ac:dyDescent="0.25">
      <c r="A23" s="20">
        <v>16</v>
      </c>
      <c r="B23" s="20" t="s">
        <v>49</v>
      </c>
      <c r="C23" s="7" t="s">
        <v>50</v>
      </c>
      <c r="D23" s="29"/>
      <c r="E23" s="20"/>
      <c r="F23" s="20" t="s">
        <v>16</v>
      </c>
      <c r="G23" s="20"/>
      <c r="H23" s="20"/>
    </row>
    <row r="24" spans="1:8" ht="37.5" customHeight="1" x14ac:dyDescent="0.25">
      <c r="A24" s="20">
        <v>17</v>
      </c>
      <c r="B24" s="20" t="s">
        <v>51</v>
      </c>
      <c r="C24" s="7" t="s">
        <v>52</v>
      </c>
      <c r="D24" s="29"/>
      <c r="E24" s="20"/>
      <c r="F24" s="20" t="s">
        <v>16</v>
      </c>
      <c r="G24" s="20"/>
      <c r="H24" s="20"/>
    </row>
    <row r="25" spans="1:8" ht="35.25" customHeight="1" x14ac:dyDescent="0.25">
      <c r="A25" s="20">
        <v>18</v>
      </c>
      <c r="B25" s="20" t="s">
        <v>53</v>
      </c>
      <c r="C25" s="7" t="s">
        <v>54</v>
      </c>
      <c r="D25" s="29"/>
      <c r="E25" s="20"/>
      <c r="F25" s="20" t="s">
        <v>16</v>
      </c>
      <c r="G25" s="20"/>
      <c r="H25" s="20"/>
    </row>
    <row r="26" spans="1:8" ht="33.75" customHeight="1" x14ac:dyDescent="0.25">
      <c r="A26" s="20">
        <v>19</v>
      </c>
      <c r="B26" s="20" t="s">
        <v>55</v>
      </c>
      <c r="C26" s="7" t="s">
        <v>56</v>
      </c>
      <c r="D26" s="29"/>
      <c r="E26" s="20"/>
      <c r="F26" s="20" t="s">
        <v>16</v>
      </c>
      <c r="G26" s="20"/>
      <c r="H26" s="20"/>
    </row>
    <row r="27" spans="1:8" ht="33" customHeight="1" x14ac:dyDescent="0.25">
      <c r="A27" s="20">
        <v>20</v>
      </c>
      <c r="B27" s="20" t="s">
        <v>57</v>
      </c>
      <c r="C27" s="7" t="s">
        <v>58</v>
      </c>
      <c r="D27" s="29"/>
      <c r="E27" s="20"/>
      <c r="F27" s="20" t="s">
        <v>16</v>
      </c>
      <c r="G27" s="20"/>
      <c r="H27" s="20"/>
    </row>
    <row r="28" spans="1:8" ht="30.75" customHeight="1" x14ac:dyDescent="0.25">
      <c r="A28" s="20">
        <v>21</v>
      </c>
      <c r="B28" s="20" t="s">
        <v>59</v>
      </c>
      <c r="C28" s="7" t="s">
        <v>60</v>
      </c>
      <c r="D28" s="29"/>
      <c r="E28" s="20"/>
      <c r="F28" s="20"/>
      <c r="G28" s="20" t="s">
        <v>16</v>
      </c>
      <c r="H28" s="20"/>
    </row>
    <row r="29" spans="1:8" ht="40.5" customHeight="1" x14ac:dyDescent="0.25">
      <c r="A29" s="20">
        <v>22</v>
      </c>
      <c r="B29" s="20" t="s">
        <v>61</v>
      </c>
      <c r="C29" s="7" t="s">
        <v>62</v>
      </c>
      <c r="D29" s="29"/>
      <c r="E29" s="20"/>
      <c r="F29" s="20"/>
      <c r="G29" s="20" t="s">
        <v>16</v>
      </c>
      <c r="H29" s="20"/>
    </row>
    <row r="30" spans="1:8" ht="33" customHeight="1" x14ac:dyDescent="0.25">
      <c r="A30" s="20">
        <v>23</v>
      </c>
      <c r="B30" s="20" t="s">
        <v>63</v>
      </c>
      <c r="C30" s="7" t="s">
        <v>64</v>
      </c>
      <c r="D30" s="29"/>
      <c r="E30" s="20"/>
      <c r="F30" s="20" t="s">
        <v>16</v>
      </c>
      <c r="G30" s="20"/>
      <c r="H30" s="20"/>
    </row>
    <row r="31" spans="1:8" ht="33.75" customHeight="1" x14ac:dyDescent="0.25">
      <c r="A31" s="20">
        <v>24</v>
      </c>
      <c r="B31" s="20" t="s">
        <v>65</v>
      </c>
      <c r="C31" s="7" t="s">
        <v>66</v>
      </c>
      <c r="D31" s="29"/>
      <c r="E31" s="20"/>
      <c r="F31" s="20" t="s">
        <v>16</v>
      </c>
      <c r="G31" s="20"/>
      <c r="H31" s="20"/>
    </row>
    <row r="32" spans="1:8" ht="39" customHeight="1" x14ac:dyDescent="0.25">
      <c r="A32" s="20">
        <v>25</v>
      </c>
      <c r="B32" s="20" t="s">
        <v>67</v>
      </c>
      <c r="C32" s="7" t="s">
        <v>68</v>
      </c>
      <c r="D32" s="29"/>
      <c r="E32" s="20"/>
      <c r="F32" s="20" t="s">
        <v>16</v>
      </c>
      <c r="G32" s="20"/>
      <c r="H32" s="20"/>
    </row>
    <row r="33" spans="1:10" ht="61.5" customHeight="1" x14ac:dyDescent="0.25">
      <c r="A33" s="20">
        <v>26</v>
      </c>
      <c r="B33" s="20" t="s">
        <v>69</v>
      </c>
      <c r="C33" s="7" t="s">
        <v>70</v>
      </c>
      <c r="D33" s="29"/>
      <c r="E33" s="20"/>
      <c r="F33" s="20" t="s">
        <v>16</v>
      </c>
      <c r="G33" s="20"/>
      <c r="H33" s="20"/>
    </row>
    <row r="34" spans="1:10" ht="43.5" customHeight="1" x14ac:dyDescent="0.25">
      <c r="A34" s="20">
        <v>27</v>
      </c>
      <c r="B34" s="20" t="s">
        <v>71</v>
      </c>
      <c r="C34" s="7" t="s">
        <v>72</v>
      </c>
      <c r="D34" s="29"/>
      <c r="E34" s="20"/>
      <c r="F34" s="20" t="s">
        <v>16</v>
      </c>
      <c r="G34" s="20"/>
      <c r="H34" s="20"/>
    </row>
    <row r="35" spans="1:10" ht="33.75" customHeight="1" x14ac:dyDescent="0.25">
      <c r="A35" s="20">
        <v>28</v>
      </c>
      <c r="B35" s="20" t="s">
        <v>73</v>
      </c>
      <c r="C35" s="7" t="s">
        <v>74</v>
      </c>
      <c r="D35" s="29"/>
      <c r="E35" s="20"/>
      <c r="F35" s="20" t="s">
        <v>16</v>
      </c>
      <c r="G35" s="20"/>
      <c r="H35" s="20"/>
    </row>
    <row r="36" spans="1:10" ht="32.25" customHeight="1" x14ac:dyDescent="0.25">
      <c r="A36" s="20">
        <v>29</v>
      </c>
      <c r="B36" s="20" t="s">
        <v>75</v>
      </c>
      <c r="C36" s="7" t="s">
        <v>76</v>
      </c>
      <c r="D36" s="29"/>
      <c r="E36" s="20"/>
      <c r="F36" s="20"/>
      <c r="G36" s="20" t="s">
        <v>16</v>
      </c>
      <c r="H36" s="20"/>
    </row>
    <row r="37" spans="1:10" ht="41.25" customHeight="1" x14ac:dyDescent="0.25">
      <c r="A37" s="20">
        <v>30</v>
      </c>
      <c r="B37" s="20" t="s">
        <v>77</v>
      </c>
      <c r="C37" s="7" t="s">
        <v>78</v>
      </c>
      <c r="D37" s="29"/>
      <c r="E37" s="20"/>
      <c r="F37" s="20"/>
      <c r="G37" s="20" t="s">
        <v>16</v>
      </c>
      <c r="H37" s="20"/>
    </row>
    <row r="38" spans="1:10" ht="36" customHeight="1" x14ac:dyDescent="0.25">
      <c r="A38" s="20">
        <v>31</v>
      </c>
      <c r="B38" s="20" t="s">
        <v>79</v>
      </c>
      <c r="C38" s="7" t="s">
        <v>80</v>
      </c>
      <c r="D38" s="29"/>
      <c r="E38" s="20"/>
      <c r="F38" s="20" t="s">
        <v>16</v>
      </c>
      <c r="G38" s="20"/>
      <c r="H38" s="20"/>
    </row>
    <row r="39" spans="1:10" ht="36" customHeight="1" x14ac:dyDescent="0.25">
      <c r="A39" s="20">
        <v>32</v>
      </c>
      <c r="B39" s="20" t="s">
        <v>81</v>
      </c>
      <c r="C39" s="7" t="s">
        <v>82</v>
      </c>
      <c r="D39" s="29"/>
      <c r="E39" s="20"/>
      <c r="F39" s="20" t="s">
        <v>16</v>
      </c>
      <c r="G39" s="20"/>
      <c r="H39" s="20"/>
    </row>
    <row r="40" spans="1:10" ht="30" customHeight="1" x14ac:dyDescent="0.25">
      <c r="A40" s="18" t="s">
        <v>83</v>
      </c>
      <c r="B40" s="51" t="s">
        <v>84</v>
      </c>
      <c r="C40" s="52"/>
      <c r="D40" s="18">
        <v>1</v>
      </c>
      <c r="E40" s="18">
        <v>0</v>
      </c>
      <c r="F40" s="18"/>
      <c r="G40" s="18">
        <v>1</v>
      </c>
      <c r="H40" s="18"/>
    </row>
    <row r="41" spans="1:10" ht="41.25" customHeight="1" x14ac:dyDescent="0.25">
      <c r="A41" s="20">
        <v>33</v>
      </c>
      <c r="B41" s="20" t="s">
        <v>85</v>
      </c>
      <c r="C41" s="7" t="s">
        <v>86</v>
      </c>
      <c r="D41" s="29"/>
      <c r="E41" s="20"/>
      <c r="F41" s="20"/>
      <c r="G41" s="20" t="s">
        <v>16</v>
      </c>
      <c r="H41" s="20"/>
    </row>
    <row r="42" spans="1:10" ht="35.25" customHeight="1" x14ac:dyDescent="0.25">
      <c r="A42" s="18" t="s">
        <v>87</v>
      </c>
      <c r="B42" s="51" t="s">
        <v>88</v>
      </c>
      <c r="C42" s="52"/>
      <c r="D42" s="18">
        <v>2</v>
      </c>
      <c r="E42" s="18">
        <v>0</v>
      </c>
      <c r="F42" s="18">
        <v>2</v>
      </c>
      <c r="G42" s="18">
        <v>0</v>
      </c>
      <c r="H42" s="20"/>
    </row>
    <row r="43" spans="1:10" ht="24" customHeight="1" x14ac:dyDescent="0.25">
      <c r="A43" s="20">
        <v>34</v>
      </c>
      <c r="B43" s="20" t="s">
        <v>89</v>
      </c>
      <c r="C43" s="7" t="s">
        <v>90</v>
      </c>
      <c r="D43" s="29"/>
      <c r="E43" s="20"/>
      <c r="F43" s="20" t="s">
        <v>16</v>
      </c>
      <c r="G43" s="20"/>
      <c r="H43" s="20"/>
    </row>
    <row r="44" spans="1:10" ht="24" customHeight="1" x14ac:dyDescent="0.25">
      <c r="A44" s="20">
        <v>35</v>
      </c>
      <c r="B44" s="20" t="s">
        <v>91</v>
      </c>
      <c r="C44" s="7" t="s">
        <v>92</v>
      </c>
      <c r="D44" s="29"/>
      <c r="E44" s="20"/>
      <c r="F44" s="20" t="s">
        <v>16</v>
      </c>
      <c r="G44" s="20"/>
      <c r="H44" s="20"/>
    </row>
    <row r="45" spans="1:10" ht="30.75" customHeight="1" x14ac:dyDescent="0.25">
      <c r="A45" s="18" t="s">
        <v>93</v>
      </c>
      <c r="B45" s="56" t="s">
        <v>94</v>
      </c>
      <c r="C45" s="56"/>
      <c r="D45" s="18">
        <v>5</v>
      </c>
      <c r="E45" s="18">
        <v>0</v>
      </c>
      <c r="F45" s="18">
        <v>0</v>
      </c>
      <c r="G45" s="18">
        <v>5</v>
      </c>
      <c r="H45" s="18"/>
    </row>
    <row r="46" spans="1:10" s="34" customFormat="1" ht="33" customHeight="1" x14ac:dyDescent="0.25">
      <c r="A46" s="20">
        <f t="shared" ref="A46:A50" si="1">ROW()-10</f>
        <v>36</v>
      </c>
      <c r="B46" s="20" t="s">
        <v>529</v>
      </c>
      <c r="C46" s="31" t="s">
        <v>530</v>
      </c>
      <c r="D46" s="20"/>
      <c r="E46" s="20"/>
      <c r="F46" s="20"/>
      <c r="G46" s="20" t="s">
        <v>16</v>
      </c>
      <c r="H46" s="5"/>
      <c r="I46" s="32"/>
      <c r="J46" s="33"/>
    </row>
    <row r="47" spans="1:10" s="34" customFormat="1" ht="36" customHeight="1" x14ac:dyDescent="0.25">
      <c r="A47" s="20">
        <f t="shared" si="1"/>
        <v>37</v>
      </c>
      <c r="B47" s="20" t="s">
        <v>531</v>
      </c>
      <c r="C47" s="31" t="s">
        <v>532</v>
      </c>
      <c r="D47" s="20"/>
      <c r="E47" s="20"/>
      <c r="F47" s="20"/>
      <c r="G47" s="20" t="s">
        <v>16</v>
      </c>
      <c r="H47" s="5"/>
      <c r="I47" s="32"/>
      <c r="J47" s="33"/>
    </row>
    <row r="48" spans="1:10" s="34" customFormat="1" ht="69.75" customHeight="1" x14ac:dyDescent="0.25">
      <c r="A48" s="20">
        <f t="shared" si="1"/>
        <v>38</v>
      </c>
      <c r="B48" s="20" t="s">
        <v>533</v>
      </c>
      <c r="C48" s="31" t="s">
        <v>534</v>
      </c>
      <c r="D48" s="20"/>
      <c r="E48" s="20"/>
      <c r="F48" s="20"/>
      <c r="G48" s="20" t="s">
        <v>16</v>
      </c>
      <c r="H48" s="5"/>
      <c r="I48" s="32"/>
      <c r="J48" s="33"/>
    </row>
    <row r="49" spans="1:10" s="34" customFormat="1" ht="36" customHeight="1" x14ac:dyDescent="0.25">
      <c r="A49" s="20">
        <f t="shared" si="1"/>
        <v>39</v>
      </c>
      <c r="B49" s="20" t="s">
        <v>535</v>
      </c>
      <c r="C49" s="31" t="s">
        <v>536</v>
      </c>
      <c r="D49" s="20"/>
      <c r="E49" s="20"/>
      <c r="F49" s="20"/>
      <c r="G49" s="20" t="s">
        <v>16</v>
      </c>
      <c r="H49" s="5"/>
      <c r="I49" s="32"/>
      <c r="J49" s="33"/>
    </row>
    <row r="50" spans="1:10" s="34" customFormat="1" ht="39.75" customHeight="1" x14ac:dyDescent="0.25">
      <c r="A50" s="20">
        <f t="shared" si="1"/>
        <v>40</v>
      </c>
      <c r="B50" s="20" t="s">
        <v>537</v>
      </c>
      <c r="C50" s="31" t="s">
        <v>538</v>
      </c>
      <c r="D50" s="20"/>
      <c r="E50" s="20"/>
      <c r="F50" s="20"/>
      <c r="G50" s="20" t="s">
        <v>16</v>
      </c>
      <c r="H50" s="5"/>
      <c r="I50" s="32"/>
      <c r="J50" s="33"/>
    </row>
    <row r="51" spans="1:10" ht="34.5" customHeight="1" x14ac:dyDescent="0.25">
      <c r="A51" s="18" t="s">
        <v>95</v>
      </c>
      <c r="B51" s="56" t="s">
        <v>96</v>
      </c>
      <c r="C51" s="56"/>
      <c r="D51" s="18">
        <v>7</v>
      </c>
      <c r="E51" s="18">
        <v>0</v>
      </c>
      <c r="F51" s="18">
        <v>0</v>
      </c>
      <c r="G51" s="18">
        <v>7</v>
      </c>
      <c r="H51" s="20"/>
    </row>
    <row r="52" spans="1:10" ht="35.25" customHeight="1" x14ac:dyDescent="0.25">
      <c r="A52" s="20">
        <v>42</v>
      </c>
      <c r="B52" s="20" t="s">
        <v>97</v>
      </c>
      <c r="C52" s="7" t="s">
        <v>98</v>
      </c>
      <c r="D52" s="29"/>
      <c r="E52" s="20"/>
      <c r="F52" s="20"/>
      <c r="G52" s="20" t="s">
        <v>16</v>
      </c>
      <c r="H52" s="20"/>
    </row>
    <row r="53" spans="1:10" ht="42" customHeight="1" x14ac:dyDescent="0.25">
      <c r="A53" s="20">
        <v>43</v>
      </c>
      <c r="B53" s="20" t="s">
        <v>99</v>
      </c>
      <c r="C53" s="7" t="s">
        <v>100</v>
      </c>
      <c r="D53" s="29"/>
      <c r="E53" s="20"/>
      <c r="F53" s="20"/>
      <c r="G53" s="20" t="s">
        <v>16</v>
      </c>
      <c r="H53" s="20"/>
    </row>
    <row r="54" spans="1:10" ht="41.25" customHeight="1" x14ac:dyDescent="0.25">
      <c r="A54" s="20">
        <v>44</v>
      </c>
      <c r="B54" s="20" t="s">
        <v>101</v>
      </c>
      <c r="C54" s="7" t="s">
        <v>102</v>
      </c>
      <c r="D54" s="29"/>
      <c r="E54" s="20"/>
      <c r="F54" s="20"/>
      <c r="G54" s="20" t="s">
        <v>16</v>
      </c>
      <c r="H54" s="20"/>
    </row>
    <row r="55" spans="1:10" ht="42" customHeight="1" x14ac:dyDescent="0.25">
      <c r="A55" s="20">
        <v>45</v>
      </c>
      <c r="B55" s="20" t="s">
        <v>103</v>
      </c>
      <c r="C55" s="7" t="s">
        <v>104</v>
      </c>
      <c r="D55" s="29"/>
      <c r="E55" s="20"/>
      <c r="F55" s="20"/>
      <c r="G55" s="20" t="s">
        <v>16</v>
      </c>
      <c r="H55" s="20"/>
    </row>
    <row r="56" spans="1:10" ht="34.5" customHeight="1" x14ac:dyDescent="0.25">
      <c r="A56" s="20">
        <v>46</v>
      </c>
      <c r="B56" s="20" t="s">
        <v>105</v>
      </c>
      <c r="C56" s="7" t="s">
        <v>106</v>
      </c>
      <c r="D56" s="29"/>
      <c r="E56" s="20"/>
      <c r="F56" s="20"/>
      <c r="G56" s="20" t="s">
        <v>16</v>
      </c>
      <c r="H56" s="20"/>
    </row>
    <row r="57" spans="1:10" ht="41.25" customHeight="1" x14ac:dyDescent="0.25">
      <c r="A57" s="20">
        <v>47</v>
      </c>
      <c r="B57" s="20" t="s">
        <v>107</v>
      </c>
      <c r="C57" s="7" t="s">
        <v>108</v>
      </c>
      <c r="D57" s="29"/>
      <c r="E57" s="20"/>
      <c r="F57" s="20"/>
      <c r="G57" s="20" t="s">
        <v>16</v>
      </c>
      <c r="H57" s="20"/>
    </row>
    <row r="58" spans="1:10" ht="34.5" customHeight="1" x14ac:dyDescent="0.25">
      <c r="A58" s="20">
        <v>48</v>
      </c>
      <c r="B58" s="20" t="s">
        <v>109</v>
      </c>
      <c r="C58" s="7" t="s">
        <v>110</v>
      </c>
      <c r="D58" s="29"/>
      <c r="E58" s="20"/>
      <c r="F58" s="20"/>
      <c r="G58" s="20" t="s">
        <v>16</v>
      </c>
      <c r="H58" s="20"/>
    </row>
    <row r="59" spans="1:10" ht="32.25" customHeight="1" x14ac:dyDescent="0.25">
      <c r="A59" s="18" t="s">
        <v>111</v>
      </c>
      <c r="B59" s="51" t="s">
        <v>112</v>
      </c>
      <c r="C59" s="52"/>
      <c r="D59" s="18">
        <v>2</v>
      </c>
      <c r="E59" s="18">
        <v>0</v>
      </c>
      <c r="F59" s="18">
        <v>0</v>
      </c>
      <c r="G59" s="18">
        <v>2</v>
      </c>
      <c r="H59" s="20"/>
    </row>
    <row r="60" spans="1:10" ht="41.25" customHeight="1" x14ac:dyDescent="0.25">
      <c r="A60" s="20">
        <v>49</v>
      </c>
      <c r="B60" s="20" t="s">
        <v>113</v>
      </c>
      <c r="C60" s="7" t="s">
        <v>114</v>
      </c>
      <c r="D60" s="29"/>
      <c r="E60" s="20"/>
      <c r="F60" s="20"/>
      <c r="G60" s="20" t="s">
        <v>16</v>
      </c>
      <c r="H60" s="20"/>
    </row>
    <row r="61" spans="1:10" s="9" customFormat="1" ht="32.25" customHeight="1" x14ac:dyDescent="0.25">
      <c r="A61" s="20">
        <v>50</v>
      </c>
      <c r="B61" s="10" t="s">
        <v>286</v>
      </c>
      <c r="C61" s="7" t="s">
        <v>287</v>
      </c>
      <c r="D61" s="5"/>
      <c r="E61" s="8"/>
      <c r="F61" s="8"/>
      <c r="G61" s="8" t="s">
        <v>16</v>
      </c>
      <c r="H61" s="15"/>
    </row>
    <row r="62" spans="1:10" ht="34.5" customHeight="1" x14ac:dyDescent="0.25">
      <c r="A62" s="18" t="s">
        <v>115</v>
      </c>
      <c r="B62" s="56" t="s">
        <v>116</v>
      </c>
      <c r="C62" s="56"/>
      <c r="D62" s="18">
        <v>1</v>
      </c>
      <c r="E62" s="18">
        <v>0</v>
      </c>
      <c r="F62" s="18">
        <v>0</v>
      </c>
      <c r="G62" s="18">
        <v>1</v>
      </c>
      <c r="H62" s="20"/>
    </row>
    <row r="63" spans="1:10" ht="35.25" customHeight="1" x14ac:dyDescent="0.25">
      <c r="A63" s="20">
        <v>51</v>
      </c>
      <c r="B63" s="20" t="s">
        <v>117</v>
      </c>
      <c r="C63" s="7" t="s">
        <v>118</v>
      </c>
      <c r="D63" s="29"/>
      <c r="E63" s="20"/>
      <c r="F63" s="20"/>
      <c r="G63" s="20" t="s">
        <v>16</v>
      </c>
      <c r="H63" s="20"/>
    </row>
    <row r="64" spans="1:10" ht="39" customHeight="1" x14ac:dyDescent="0.25">
      <c r="A64" s="18" t="s">
        <v>119</v>
      </c>
      <c r="B64" s="56" t="s">
        <v>120</v>
      </c>
      <c r="C64" s="56"/>
      <c r="D64" s="18">
        <v>2</v>
      </c>
      <c r="E64" s="18">
        <v>0</v>
      </c>
      <c r="F64" s="18">
        <v>0</v>
      </c>
      <c r="G64" s="18">
        <v>2</v>
      </c>
      <c r="H64" s="20"/>
    </row>
    <row r="65" spans="1:8" ht="33.75" customHeight="1" x14ac:dyDescent="0.25">
      <c r="A65" s="20">
        <v>52</v>
      </c>
      <c r="B65" s="20" t="s">
        <v>121</v>
      </c>
      <c r="C65" s="7" t="s">
        <v>122</v>
      </c>
      <c r="D65" s="29"/>
      <c r="E65" s="20"/>
      <c r="F65" s="20"/>
      <c r="G65" s="20" t="s">
        <v>16</v>
      </c>
      <c r="H65" s="20"/>
    </row>
    <row r="66" spans="1:8" ht="33.75" customHeight="1" x14ac:dyDescent="0.25">
      <c r="A66" s="20">
        <v>53</v>
      </c>
      <c r="B66" s="20" t="s">
        <v>123</v>
      </c>
      <c r="C66" s="7" t="s">
        <v>124</v>
      </c>
      <c r="D66" s="29"/>
      <c r="E66" s="20"/>
      <c r="F66" s="20"/>
      <c r="G66" s="20" t="s">
        <v>16</v>
      </c>
      <c r="H66" s="20"/>
    </row>
    <row r="67" spans="1:8" ht="32.25" customHeight="1" x14ac:dyDescent="0.25">
      <c r="A67" s="18" t="s">
        <v>125</v>
      </c>
      <c r="B67" s="53" t="s">
        <v>126</v>
      </c>
      <c r="C67" s="54"/>
      <c r="D67" s="18">
        <v>2</v>
      </c>
      <c r="E67" s="18">
        <v>0</v>
      </c>
      <c r="F67" s="18">
        <v>0</v>
      </c>
      <c r="G67" s="18">
        <v>2</v>
      </c>
      <c r="H67" s="18"/>
    </row>
    <row r="68" spans="1:8" s="12" customFormat="1" ht="55.5" customHeight="1" x14ac:dyDescent="0.25">
      <c r="A68" s="20">
        <v>54</v>
      </c>
      <c r="B68" s="49" t="s">
        <v>129</v>
      </c>
      <c r="C68" s="35" t="s">
        <v>130</v>
      </c>
      <c r="D68" s="20"/>
      <c r="E68" s="20"/>
      <c r="F68" s="20"/>
      <c r="G68" s="20" t="s">
        <v>16</v>
      </c>
      <c r="H68" s="20"/>
    </row>
    <row r="69" spans="1:8" s="12" customFormat="1" ht="55.5" customHeight="1" x14ac:dyDescent="0.25">
      <c r="A69" s="20">
        <v>55</v>
      </c>
      <c r="B69" s="49" t="s">
        <v>131</v>
      </c>
      <c r="C69" s="35" t="s">
        <v>132</v>
      </c>
      <c r="D69" s="20"/>
      <c r="E69" s="20"/>
      <c r="F69" s="20"/>
      <c r="G69" s="20" t="s">
        <v>16</v>
      </c>
      <c r="H69" s="20"/>
    </row>
    <row r="70" spans="1:8" ht="35.25" customHeight="1" x14ac:dyDescent="0.25">
      <c r="A70" s="18" t="s">
        <v>133</v>
      </c>
      <c r="B70" s="56" t="s">
        <v>134</v>
      </c>
      <c r="C70" s="56"/>
      <c r="D70" s="18">
        <v>2</v>
      </c>
      <c r="E70" s="18">
        <v>0</v>
      </c>
      <c r="F70" s="18">
        <v>0</v>
      </c>
      <c r="G70" s="18">
        <v>2</v>
      </c>
      <c r="H70" s="20"/>
    </row>
    <row r="71" spans="1:8" ht="35.25" customHeight="1" x14ac:dyDescent="0.25">
      <c r="A71" s="20">
        <v>56</v>
      </c>
      <c r="B71" s="20" t="s">
        <v>135</v>
      </c>
      <c r="C71" s="7" t="s">
        <v>136</v>
      </c>
      <c r="D71" s="29"/>
      <c r="E71" s="20"/>
      <c r="F71" s="20"/>
      <c r="G71" s="20" t="s">
        <v>16</v>
      </c>
      <c r="H71" s="20"/>
    </row>
    <row r="72" spans="1:8" ht="30.75" customHeight="1" x14ac:dyDescent="0.25">
      <c r="A72" s="20">
        <v>57</v>
      </c>
      <c r="B72" s="20" t="s">
        <v>137</v>
      </c>
      <c r="C72" s="7" t="s">
        <v>138</v>
      </c>
      <c r="D72" s="29"/>
      <c r="E72" s="20"/>
      <c r="F72" s="20"/>
      <c r="G72" s="20" t="s">
        <v>16</v>
      </c>
      <c r="H72" s="20"/>
    </row>
    <row r="73" spans="1:8" s="36" customFormat="1" ht="30.75" customHeight="1" x14ac:dyDescent="0.25">
      <c r="A73" s="21" t="s">
        <v>139</v>
      </c>
      <c r="B73" s="59" t="s">
        <v>140</v>
      </c>
      <c r="C73" s="60"/>
      <c r="D73" s="21">
        <f>SUM(D74,D76,D84,D86,D91,D96)</f>
        <v>19</v>
      </c>
      <c r="E73" s="21">
        <f t="shared" ref="E73:G73" si="2">SUM(E74,E76,E84,E86,E91,E96)</f>
        <v>3</v>
      </c>
      <c r="F73" s="21">
        <f t="shared" si="2"/>
        <v>8</v>
      </c>
      <c r="G73" s="21">
        <f t="shared" si="2"/>
        <v>8</v>
      </c>
      <c r="H73" s="22"/>
    </row>
    <row r="74" spans="1:8" s="12" customFormat="1" ht="35.25" customHeight="1" x14ac:dyDescent="0.25">
      <c r="A74" s="18" t="s">
        <v>12</v>
      </c>
      <c r="B74" s="56" t="s">
        <v>143</v>
      </c>
      <c r="C74" s="56"/>
      <c r="D74" s="18">
        <v>1</v>
      </c>
      <c r="E74" s="18">
        <v>0</v>
      </c>
      <c r="F74" s="18">
        <v>0</v>
      </c>
      <c r="G74" s="18">
        <v>1</v>
      </c>
      <c r="H74" s="16"/>
    </row>
    <row r="75" spans="1:8" s="9" customFormat="1" ht="27.75" customHeight="1" x14ac:dyDescent="0.25">
      <c r="A75" s="10">
        <v>1</v>
      </c>
      <c r="B75" s="10" t="s">
        <v>144</v>
      </c>
      <c r="C75" s="17" t="s">
        <v>145</v>
      </c>
      <c r="D75" s="2"/>
      <c r="E75" s="21"/>
      <c r="F75" s="21"/>
      <c r="G75" s="8" t="s">
        <v>16</v>
      </c>
      <c r="H75" s="15"/>
    </row>
    <row r="76" spans="1:8" ht="37.5" customHeight="1" x14ac:dyDescent="0.25">
      <c r="A76" s="18" t="s">
        <v>33</v>
      </c>
      <c r="B76" s="56" t="s">
        <v>146</v>
      </c>
      <c r="C76" s="56"/>
      <c r="D76" s="18">
        <v>7</v>
      </c>
      <c r="E76" s="18">
        <v>1</v>
      </c>
      <c r="F76" s="18">
        <v>3</v>
      </c>
      <c r="G76" s="18">
        <v>3</v>
      </c>
      <c r="H76" s="14"/>
    </row>
    <row r="77" spans="1:8" ht="107.25" customHeight="1" x14ac:dyDescent="0.25">
      <c r="A77" s="20">
        <v>2</v>
      </c>
      <c r="B77" s="20" t="s">
        <v>147</v>
      </c>
      <c r="C77" s="37" t="s">
        <v>148</v>
      </c>
      <c r="D77" s="20"/>
      <c r="E77" s="20"/>
      <c r="F77" s="20" t="s">
        <v>16</v>
      </c>
      <c r="G77" s="20"/>
      <c r="H77" s="14"/>
    </row>
    <row r="78" spans="1:8" ht="105" customHeight="1" x14ac:dyDescent="0.25">
      <c r="A78" s="20">
        <v>3</v>
      </c>
      <c r="B78" s="20" t="s">
        <v>149</v>
      </c>
      <c r="C78" s="37" t="s">
        <v>150</v>
      </c>
      <c r="D78" s="20"/>
      <c r="E78" s="20"/>
      <c r="F78" s="20"/>
      <c r="G78" s="20" t="s">
        <v>16</v>
      </c>
      <c r="H78" s="14"/>
    </row>
    <row r="79" spans="1:8" ht="93" customHeight="1" x14ac:dyDescent="0.25">
      <c r="A79" s="20">
        <v>4</v>
      </c>
      <c r="B79" s="20" t="s">
        <v>151</v>
      </c>
      <c r="C79" s="17" t="s">
        <v>152</v>
      </c>
      <c r="D79" s="20"/>
      <c r="E79" s="20"/>
      <c r="F79" s="20" t="s">
        <v>16</v>
      </c>
      <c r="G79" s="20"/>
      <c r="H79" s="14"/>
    </row>
    <row r="80" spans="1:8" ht="92.25" customHeight="1" x14ac:dyDescent="0.25">
      <c r="A80" s="20">
        <v>5</v>
      </c>
      <c r="B80" s="20" t="s">
        <v>153</v>
      </c>
      <c r="C80" s="17" t="s">
        <v>154</v>
      </c>
      <c r="D80" s="20"/>
      <c r="E80" s="20"/>
      <c r="F80" s="20"/>
      <c r="G80" s="20" t="s">
        <v>16</v>
      </c>
      <c r="H80" s="14"/>
    </row>
    <row r="81" spans="1:8" ht="90" customHeight="1" x14ac:dyDescent="0.25">
      <c r="A81" s="20">
        <v>6</v>
      </c>
      <c r="B81" s="20" t="s">
        <v>155</v>
      </c>
      <c r="C81" s="17" t="s">
        <v>156</v>
      </c>
      <c r="D81" s="20"/>
      <c r="E81" s="20"/>
      <c r="F81" s="20"/>
      <c r="G81" s="20" t="s">
        <v>16</v>
      </c>
      <c r="H81" s="14"/>
    </row>
    <row r="82" spans="1:8" ht="105" customHeight="1" x14ac:dyDescent="0.25">
      <c r="A82" s="20">
        <v>7</v>
      </c>
      <c r="B82" s="20" t="s">
        <v>157</v>
      </c>
      <c r="C82" s="17" t="s">
        <v>158</v>
      </c>
      <c r="D82" s="20"/>
      <c r="E82" s="20"/>
      <c r="F82" s="20" t="s">
        <v>16</v>
      </c>
      <c r="G82" s="20"/>
      <c r="H82" s="14"/>
    </row>
    <row r="83" spans="1:8" ht="66" customHeight="1" x14ac:dyDescent="0.25">
      <c r="A83" s="20">
        <v>8</v>
      </c>
      <c r="B83" s="20" t="s">
        <v>159</v>
      </c>
      <c r="C83" s="17" t="s">
        <v>160</v>
      </c>
      <c r="D83" s="20"/>
      <c r="E83" s="20" t="s">
        <v>16</v>
      </c>
      <c r="F83" s="20"/>
      <c r="G83" s="20"/>
      <c r="H83" s="14"/>
    </row>
    <row r="84" spans="1:8" ht="34.5" customHeight="1" x14ac:dyDescent="0.25">
      <c r="A84" s="18" t="s">
        <v>41</v>
      </c>
      <c r="B84" s="51" t="s">
        <v>84</v>
      </c>
      <c r="C84" s="52"/>
      <c r="D84" s="18">
        <v>1</v>
      </c>
      <c r="E84" s="18">
        <v>0</v>
      </c>
      <c r="F84" s="18">
        <v>1</v>
      </c>
      <c r="G84" s="18">
        <v>0</v>
      </c>
      <c r="H84" s="14"/>
    </row>
    <row r="85" spans="1:8" ht="41.25" customHeight="1" x14ac:dyDescent="0.25">
      <c r="A85" s="20">
        <v>9</v>
      </c>
      <c r="B85" s="20" t="s">
        <v>161</v>
      </c>
      <c r="C85" s="17" t="s">
        <v>162</v>
      </c>
      <c r="D85" s="20"/>
      <c r="E85" s="20"/>
      <c r="F85" s="20" t="s">
        <v>16</v>
      </c>
      <c r="G85" s="20"/>
      <c r="H85" s="14"/>
    </row>
    <row r="86" spans="1:8" ht="32.25" customHeight="1" x14ac:dyDescent="0.25">
      <c r="A86" s="18" t="s">
        <v>83</v>
      </c>
      <c r="B86" s="51" t="s">
        <v>88</v>
      </c>
      <c r="C86" s="52"/>
      <c r="D86" s="18">
        <v>4</v>
      </c>
      <c r="E86" s="18">
        <v>0</v>
      </c>
      <c r="F86" s="18">
        <v>4</v>
      </c>
      <c r="G86" s="18">
        <v>0</v>
      </c>
      <c r="H86" s="14"/>
    </row>
    <row r="87" spans="1:8" ht="84.75" customHeight="1" x14ac:dyDescent="0.25">
      <c r="A87" s="20">
        <v>10</v>
      </c>
      <c r="B87" s="20" t="s">
        <v>163</v>
      </c>
      <c r="C87" s="17" t="s">
        <v>164</v>
      </c>
      <c r="D87" s="20"/>
      <c r="E87" s="20"/>
      <c r="F87" s="20" t="s">
        <v>16</v>
      </c>
      <c r="G87" s="20"/>
      <c r="H87" s="14"/>
    </row>
    <row r="88" spans="1:8" ht="41.25" customHeight="1" x14ac:dyDescent="0.25">
      <c r="A88" s="20">
        <v>11</v>
      </c>
      <c r="B88" s="20" t="s">
        <v>165</v>
      </c>
      <c r="C88" s="17" t="s">
        <v>166</v>
      </c>
      <c r="D88" s="20"/>
      <c r="E88" s="20"/>
      <c r="F88" s="20" t="s">
        <v>16</v>
      </c>
      <c r="G88" s="20"/>
      <c r="H88" s="14"/>
    </row>
    <row r="89" spans="1:8" ht="67.5" customHeight="1" x14ac:dyDescent="0.25">
      <c r="A89" s="20">
        <v>12</v>
      </c>
      <c r="B89" s="20" t="s">
        <v>167</v>
      </c>
      <c r="C89" s="17" t="s">
        <v>168</v>
      </c>
      <c r="D89" s="20"/>
      <c r="E89" s="20"/>
      <c r="F89" s="20" t="s">
        <v>16</v>
      </c>
      <c r="G89" s="20"/>
      <c r="H89" s="14"/>
    </row>
    <row r="90" spans="1:8" s="26" customFormat="1" ht="47.25" customHeight="1" x14ac:dyDescent="0.25">
      <c r="A90" s="20">
        <v>13</v>
      </c>
      <c r="B90" s="50" t="s">
        <v>539</v>
      </c>
      <c r="C90" s="17" t="s">
        <v>540</v>
      </c>
      <c r="D90" s="20"/>
      <c r="E90" s="20"/>
      <c r="F90" s="20" t="s">
        <v>16</v>
      </c>
      <c r="G90" s="20"/>
      <c r="H90" s="38"/>
    </row>
    <row r="91" spans="1:8" ht="39" customHeight="1" x14ac:dyDescent="0.25">
      <c r="A91" s="18" t="s">
        <v>87</v>
      </c>
      <c r="B91" s="56" t="s">
        <v>170</v>
      </c>
      <c r="C91" s="56"/>
      <c r="D91" s="18">
        <v>4</v>
      </c>
      <c r="E91" s="18">
        <v>0</v>
      </c>
      <c r="F91" s="18">
        <v>0</v>
      </c>
      <c r="G91" s="18">
        <v>4</v>
      </c>
      <c r="H91" s="14"/>
    </row>
    <row r="92" spans="1:8" ht="33" customHeight="1" x14ac:dyDescent="0.25">
      <c r="A92" s="20">
        <v>14</v>
      </c>
      <c r="B92" s="20" t="s">
        <v>171</v>
      </c>
      <c r="C92" s="17" t="s">
        <v>172</v>
      </c>
      <c r="D92" s="20"/>
      <c r="E92" s="20"/>
      <c r="F92" s="20"/>
      <c r="G92" s="20" t="s">
        <v>16</v>
      </c>
      <c r="H92" s="14"/>
    </row>
    <row r="93" spans="1:8" ht="33" customHeight="1" x14ac:dyDescent="0.25">
      <c r="A93" s="20">
        <v>15</v>
      </c>
      <c r="B93" s="20" t="s">
        <v>173</v>
      </c>
      <c r="C93" s="17" t="s">
        <v>174</v>
      </c>
      <c r="D93" s="20"/>
      <c r="E93" s="20"/>
      <c r="F93" s="20"/>
      <c r="G93" s="20" t="s">
        <v>16</v>
      </c>
      <c r="H93" s="14"/>
    </row>
    <row r="94" spans="1:8" ht="33" customHeight="1" x14ac:dyDescent="0.25">
      <c r="A94" s="20">
        <v>16</v>
      </c>
      <c r="B94" s="20" t="s">
        <v>175</v>
      </c>
      <c r="C94" s="17" t="s">
        <v>176</v>
      </c>
      <c r="D94" s="20"/>
      <c r="E94" s="20"/>
      <c r="F94" s="20"/>
      <c r="G94" s="20" t="s">
        <v>16</v>
      </c>
      <c r="H94" s="14"/>
    </row>
    <row r="95" spans="1:8" ht="33" customHeight="1" x14ac:dyDescent="0.25">
      <c r="A95" s="20">
        <v>17</v>
      </c>
      <c r="B95" s="20" t="s">
        <v>177</v>
      </c>
      <c r="C95" s="17" t="s">
        <v>178</v>
      </c>
      <c r="D95" s="20"/>
      <c r="E95" s="20"/>
      <c r="F95" s="20"/>
      <c r="G95" s="20" t="s">
        <v>16</v>
      </c>
      <c r="H95" s="14"/>
    </row>
    <row r="96" spans="1:8" ht="36" customHeight="1" x14ac:dyDescent="0.25">
      <c r="A96" s="18" t="s">
        <v>93</v>
      </c>
      <c r="B96" s="56" t="s">
        <v>550</v>
      </c>
      <c r="C96" s="56"/>
      <c r="D96" s="18">
        <v>2</v>
      </c>
      <c r="E96" s="18">
        <v>2</v>
      </c>
      <c r="F96" s="18">
        <v>0</v>
      </c>
      <c r="G96" s="18">
        <v>0</v>
      </c>
      <c r="H96" s="14"/>
    </row>
    <row r="97" spans="1:8" ht="34.5" customHeight="1" x14ac:dyDescent="0.25">
      <c r="A97" s="20">
        <v>18</v>
      </c>
      <c r="B97" s="20" t="s">
        <v>179</v>
      </c>
      <c r="C97" s="17" t="s">
        <v>180</v>
      </c>
      <c r="D97" s="20"/>
      <c r="E97" s="20" t="s">
        <v>16</v>
      </c>
      <c r="F97" s="20"/>
      <c r="G97" s="20"/>
      <c r="H97" s="14"/>
    </row>
    <row r="98" spans="1:8" ht="64.5" customHeight="1" x14ac:dyDescent="0.25">
      <c r="A98" s="20">
        <v>19</v>
      </c>
      <c r="B98" s="20" t="s">
        <v>181</v>
      </c>
      <c r="C98" s="17" t="s">
        <v>182</v>
      </c>
      <c r="D98" s="20"/>
      <c r="E98" s="20" t="s">
        <v>16</v>
      </c>
      <c r="F98" s="20"/>
      <c r="G98" s="20"/>
      <c r="H98" s="14"/>
    </row>
    <row r="99" spans="1:8" s="36" customFormat="1" ht="47.25" customHeight="1" x14ac:dyDescent="0.25">
      <c r="A99" s="21" t="s">
        <v>183</v>
      </c>
      <c r="B99" s="53" t="s">
        <v>551</v>
      </c>
      <c r="C99" s="54"/>
      <c r="D99" s="22">
        <f>SUM(D100,D108,D111,D116,D127,D140,D143,D148,D155,D164,D171,D176,D178,D182,D184,D187,D191,D195,D199,D202,D204,D228,D230,D235,D241,D245,D247,D252,D256,D259,D263,D265,D267,D270,D275,D277)</f>
        <v>148</v>
      </c>
      <c r="E99" s="22">
        <f t="shared" ref="E99:G99" si="3">SUM(E100,E108,E111,E116,E127,E140,E143,E148,E155,E164,E171,E176,E178,E182,E184,E187,E191,E195,E199,E202,E204,E228,E230,E235,E241,E245,E247,E252,E256,E259,E263,E265,E267,E270,E275,E277)</f>
        <v>17</v>
      </c>
      <c r="F99" s="22">
        <f t="shared" si="3"/>
        <v>13</v>
      </c>
      <c r="G99" s="22">
        <f t="shared" si="3"/>
        <v>118</v>
      </c>
      <c r="H99" s="39"/>
    </row>
    <row r="100" spans="1:8" s="9" customFormat="1" ht="32.25" customHeight="1" x14ac:dyDescent="0.25">
      <c r="A100" s="2" t="s">
        <v>12</v>
      </c>
      <c r="B100" s="55" t="s">
        <v>184</v>
      </c>
      <c r="C100" s="55"/>
      <c r="D100" s="2">
        <v>7</v>
      </c>
      <c r="E100" s="2">
        <v>0</v>
      </c>
      <c r="F100" s="21">
        <v>0</v>
      </c>
      <c r="G100" s="21">
        <v>7</v>
      </c>
      <c r="H100" s="15"/>
    </row>
    <row r="101" spans="1:8" s="9" customFormat="1" ht="63" customHeight="1" x14ac:dyDescent="0.25">
      <c r="A101" s="10">
        <v>1</v>
      </c>
      <c r="B101" s="10" t="s">
        <v>185</v>
      </c>
      <c r="C101" s="7" t="s">
        <v>186</v>
      </c>
      <c r="D101" s="5"/>
      <c r="E101" s="8"/>
      <c r="F101" s="8"/>
      <c r="G101" s="8" t="s">
        <v>16</v>
      </c>
      <c r="H101" s="15"/>
    </row>
    <row r="102" spans="1:8" s="9" customFormat="1" ht="56.25" customHeight="1" x14ac:dyDescent="0.25">
      <c r="A102" s="10">
        <v>2</v>
      </c>
      <c r="B102" s="10" t="s">
        <v>187</v>
      </c>
      <c r="C102" s="7" t="s">
        <v>188</v>
      </c>
      <c r="D102" s="5"/>
      <c r="E102" s="8"/>
      <c r="F102" s="8"/>
      <c r="G102" s="8" t="s">
        <v>16</v>
      </c>
      <c r="H102" s="15"/>
    </row>
    <row r="103" spans="1:8" s="9" customFormat="1" ht="54" customHeight="1" x14ac:dyDescent="0.25">
      <c r="A103" s="10">
        <v>3</v>
      </c>
      <c r="B103" s="10" t="s">
        <v>189</v>
      </c>
      <c r="C103" s="7" t="s">
        <v>190</v>
      </c>
      <c r="D103" s="5"/>
      <c r="E103" s="8"/>
      <c r="F103" s="8"/>
      <c r="G103" s="8" t="s">
        <v>16</v>
      </c>
      <c r="H103" s="15"/>
    </row>
    <row r="104" spans="1:8" s="9" customFormat="1" ht="63" customHeight="1" x14ac:dyDescent="0.25">
      <c r="A104" s="10">
        <v>4</v>
      </c>
      <c r="B104" s="10" t="s">
        <v>191</v>
      </c>
      <c r="C104" s="7" t="s">
        <v>192</v>
      </c>
      <c r="D104" s="5"/>
      <c r="E104" s="8"/>
      <c r="F104" s="8"/>
      <c r="G104" s="8" t="s">
        <v>16</v>
      </c>
      <c r="H104" s="15"/>
    </row>
    <row r="105" spans="1:8" s="9" customFormat="1" ht="55.5" customHeight="1" x14ac:dyDescent="0.25">
      <c r="A105" s="10">
        <v>5</v>
      </c>
      <c r="B105" s="5" t="s">
        <v>193</v>
      </c>
      <c r="C105" s="7" t="s">
        <v>194</v>
      </c>
      <c r="D105" s="5"/>
      <c r="E105" s="5"/>
      <c r="F105" s="5"/>
      <c r="G105" s="8" t="s">
        <v>16</v>
      </c>
      <c r="H105" s="15"/>
    </row>
    <row r="106" spans="1:8" s="9" customFormat="1" ht="61.5" customHeight="1" x14ac:dyDescent="0.25">
      <c r="A106" s="10">
        <v>6</v>
      </c>
      <c r="B106" s="5" t="s">
        <v>195</v>
      </c>
      <c r="C106" s="7" t="s">
        <v>196</v>
      </c>
      <c r="D106" s="5"/>
      <c r="E106" s="5"/>
      <c r="F106" s="5"/>
      <c r="G106" s="8" t="s">
        <v>16</v>
      </c>
      <c r="H106" s="15"/>
    </row>
    <row r="107" spans="1:8" s="9" customFormat="1" ht="51.75" customHeight="1" x14ac:dyDescent="0.25">
      <c r="A107" s="10">
        <v>7</v>
      </c>
      <c r="B107" s="5" t="s">
        <v>197</v>
      </c>
      <c r="C107" s="7" t="s">
        <v>198</v>
      </c>
      <c r="D107" s="5"/>
      <c r="E107" s="5"/>
      <c r="F107" s="5"/>
      <c r="G107" s="8" t="s">
        <v>16</v>
      </c>
      <c r="H107" s="15"/>
    </row>
    <row r="108" spans="1:8" s="3" customFormat="1" ht="31.5" customHeight="1" x14ac:dyDescent="0.25">
      <c r="A108" s="1" t="s">
        <v>33</v>
      </c>
      <c r="B108" s="55" t="s">
        <v>199</v>
      </c>
      <c r="C108" s="55"/>
      <c r="D108" s="2">
        <v>2</v>
      </c>
      <c r="E108" s="2">
        <v>0</v>
      </c>
      <c r="F108" s="2">
        <v>0</v>
      </c>
      <c r="G108" s="23">
        <v>2</v>
      </c>
      <c r="H108" s="13"/>
    </row>
    <row r="109" spans="1:8" ht="33.75" customHeight="1" x14ac:dyDescent="0.25">
      <c r="A109" s="10">
        <v>8</v>
      </c>
      <c r="B109" s="20" t="s">
        <v>200</v>
      </c>
      <c r="C109" s="7" t="s">
        <v>201</v>
      </c>
      <c r="D109" s="5"/>
      <c r="E109" s="20"/>
      <c r="F109" s="20"/>
      <c r="G109" s="20" t="s">
        <v>16</v>
      </c>
      <c r="H109" s="14"/>
    </row>
    <row r="110" spans="1:8" ht="83.25" customHeight="1" x14ac:dyDescent="0.25">
      <c r="A110" s="10">
        <v>9</v>
      </c>
      <c r="B110" s="20" t="s">
        <v>202</v>
      </c>
      <c r="C110" s="7" t="s">
        <v>203</v>
      </c>
      <c r="D110" s="5"/>
      <c r="E110" s="20"/>
      <c r="F110" s="20"/>
      <c r="G110" s="20" t="s">
        <v>16</v>
      </c>
      <c r="H110" s="14"/>
    </row>
    <row r="111" spans="1:8" s="41" customFormat="1" ht="34.5" customHeight="1" x14ac:dyDescent="0.25">
      <c r="A111" s="18" t="s">
        <v>41</v>
      </c>
      <c r="B111" s="56" t="s">
        <v>204</v>
      </c>
      <c r="C111" s="56"/>
      <c r="D111" s="2">
        <v>4</v>
      </c>
      <c r="E111" s="18">
        <v>0</v>
      </c>
      <c r="F111" s="18">
        <v>0</v>
      </c>
      <c r="G111" s="18">
        <v>4</v>
      </c>
      <c r="H111" s="40"/>
    </row>
    <row r="112" spans="1:8" s="9" customFormat="1" ht="51.75" customHeight="1" x14ac:dyDescent="0.25">
      <c r="A112" s="10">
        <v>10</v>
      </c>
      <c r="B112" s="5" t="s">
        <v>205</v>
      </c>
      <c r="C112" s="7" t="s">
        <v>206</v>
      </c>
      <c r="D112" s="5"/>
      <c r="E112" s="5"/>
      <c r="F112" s="5"/>
      <c r="G112" s="24" t="s">
        <v>16</v>
      </c>
      <c r="H112" s="15"/>
    </row>
    <row r="113" spans="1:8" s="9" customFormat="1" ht="55.5" customHeight="1" x14ac:dyDescent="0.25">
      <c r="A113" s="10">
        <v>11</v>
      </c>
      <c r="B113" s="5" t="s">
        <v>207</v>
      </c>
      <c r="C113" s="7" t="s">
        <v>208</v>
      </c>
      <c r="D113" s="5"/>
      <c r="E113" s="5"/>
      <c r="F113" s="5"/>
      <c r="G113" s="24" t="s">
        <v>16</v>
      </c>
      <c r="H113" s="15"/>
    </row>
    <row r="114" spans="1:8" s="9" customFormat="1" ht="50.25" customHeight="1" x14ac:dyDescent="0.25">
      <c r="A114" s="10">
        <v>12</v>
      </c>
      <c r="B114" s="5" t="s">
        <v>209</v>
      </c>
      <c r="C114" s="7" t="s">
        <v>210</v>
      </c>
      <c r="D114" s="5"/>
      <c r="E114" s="5"/>
      <c r="F114" s="5"/>
      <c r="G114" s="24" t="s">
        <v>16</v>
      </c>
      <c r="H114" s="15"/>
    </row>
    <row r="115" spans="1:8" ht="41.25" customHeight="1" x14ac:dyDescent="0.25">
      <c r="A115" s="10">
        <v>13</v>
      </c>
      <c r="B115" s="5" t="s">
        <v>211</v>
      </c>
      <c r="C115" s="4" t="s">
        <v>212</v>
      </c>
      <c r="D115" s="5"/>
      <c r="E115" s="8"/>
      <c r="F115" s="8"/>
      <c r="G115" s="8" t="s">
        <v>16</v>
      </c>
      <c r="H115" s="14"/>
    </row>
    <row r="116" spans="1:8" s="3" customFormat="1" ht="37.5" customHeight="1" x14ac:dyDescent="0.25">
      <c r="A116" s="1" t="s">
        <v>83</v>
      </c>
      <c r="B116" s="55" t="s">
        <v>213</v>
      </c>
      <c r="C116" s="55"/>
      <c r="D116" s="2">
        <v>10</v>
      </c>
      <c r="E116" s="2">
        <v>10</v>
      </c>
      <c r="F116" s="2">
        <v>0</v>
      </c>
      <c r="G116" s="23">
        <v>0</v>
      </c>
      <c r="H116" s="13"/>
    </row>
    <row r="117" spans="1:8" s="9" customFormat="1" ht="49.5" customHeight="1" x14ac:dyDescent="0.25">
      <c r="A117" s="10">
        <v>14</v>
      </c>
      <c r="B117" s="10" t="s">
        <v>214</v>
      </c>
      <c r="C117" s="7" t="s">
        <v>215</v>
      </c>
      <c r="D117" s="5"/>
      <c r="E117" s="8" t="s">
        <v>16</v>
      </c>
      <c r="F117" s="8"/>
      <c r="G117" s="8"/>
      <c r="H117" s="15"/>
    </row>
    <row r="118" spans="1:8" s="9" customFormat="1" ht="48.75" customHeight="1" x14ac:dyDescent="0.25">
      <c r="A118" s="10">
        <v>15</v>
      </c>
      <c r="B118" s="10" t="s">
        <v>216</v>
      </c>
      <c r="C118" s="7" t="s">
        <v>217</v>
      </c>
      <c r="D118" s="5"/>
      <c r="E118" s="8" t="s">
        <v>16</v>
      </c>
      <c r="F118" s="8"/>
      <c r="G118" s="8"/>
      <c r="H118" s="15"/>
    </row>
    <row r="119" spans="1:8" s="9" customFormat="1" ht="45.75" customHeight="1" x14ac:dyDescent="0.25">
      <c r="A119" s="10">
        <v>16</v>
      </c>
      <c r="B119" s="10" t="s">
        <v>218</v>
      </c>
      <c r="C119" s="7" t="s">
        <v>219</v>
      </c>
      <c r="D119" s="5"/>
      <c r="E119" s="8" t="s">
        <v>16</v>
      </c>
      <c r="F119" s="8"/>
      <c r="G119" s="8"/>
      <c r="H119" s="15"/>
    </row>
    <row r="120" spans="1:8" s="9" customFormat="1" ht="47.25" customHeight="1" x14ac:dyDescent="0.25">
      <c r="A120" s="10">
        <v>17</v>
      </c>
      <c r="B120" s="10" t="s">
        <v>220</v>
      </c>
      <c r="C120" s="7" t="s">
        <v>221</v>
      </c>
      <c r="D120" s="5"/>
      <c r="E120" s="8" t="s">
        <v>16</v>
      </c>
      <c r="F120" s="8"/>
      <c r="G120" s="8"/>
      <c r="H120" s="15"/>
    </row>
    <row r="121" spans="1:8" s="12" customFormat="1" ht="45.75" customHeight="1" x14ac:dyDescent="0.25">
      <c r="A121" s="10">
        <v>18</v>
      </c>
      <c r="B121" s="20" t="s">
        <v>222</v>
      </c>
      <c r="C121" s="30" t="s">
        <v>223</v>
      </c>
      <c r="D121" s="20"/>
      <c r="E121" s="20" t="s">
        <v>16</v>
      </c>
      <c r="F121" s="20"/>
      <c r="G121" s="20"/>
      <c r="H121" s="16"/>
    </row>
    <row r="122" spans="1:8" s="12" customFormat="1" ht="43.5" customHeight="1" x14ac:dyDescent="0.25">
      <c r="A122" s="10">
        <v>19</v>
      </c>
      <c r="B122" s="20" t="s">
        <v>224</v>
      </c>
      <c r="C122" s="30" t="s">
        <v>225</v>
      </c>
      <c r="D122" s="20"/>
      <c r="E122" s="20" t="s">
        <v>16</v>
      </c>
      <c r="F122" s="20"/>
      <c r="G122" s="20"/>
      <c r="H122" s="16"/>
    </row>
    <row r="123" spans="1:8" s="12" customFormat="1" ht="40.5" customHeight="1" x14ac:dyDescent="0.25">
      <c r="A123" s="10">
        <v>20</v>
      </c>
      <c r="B123" s="20" t="s">
        <v>226</v>
      </c>
      <c r="C123" s="30" t="s">
        <v>227</v>
      </c>
      <c r="D123" s="20"/>
      <c r="E123" s="20" t="s">
        <v>16</v>
      </c>
      <c r="F123" s="20"/>
      <c r="G123" s="20"/>
      <c r="H123" s="16"/>
    </row>
    <row r="124" spans="1:8" s="12" customFormat="1" ht="81.75" customHeight="1" x14ac:dyDescent="0.25">
      <c r="A124" s="10">
        <v>21</v>
      </c>
      <c r="B124" s="20" t="s">
        <v>228</v>
      </c>
      <c r="C124" s="30" t="s">
        <v>229</v>
      </c>
      <c r="D124" s="20"/>
      <c r="E124" s="20" t="s">
        <v>16</v>
      </c>
      <c r="F124" s="20"/>
      <c r="G124" s="20"/>
      <c r="H124" s="16"/>
    </row>
    <row r="125" spans="1:8" ht="93" customHeight="1" x14ac:dyDescent="0.25">
      <c r="A125" s="10">
        <v>22</v>
      </c>
      <c r="B125" s="20" t="s">
        <v>230</v>
      </c>
      <c r="C125" s="7" t="s">
        <v>231</v>
      </c>
      <c r="D125" s="20"/>
      <c r="E125" s="20" t="s">
        <v>16</v>
      </c>
      <c r="F125" s="20"/>
      <c r="G125" s="20"/>
      <c r="H125" s="14"/>
    </row>
    <row r="126" spans="1:8" ht="63" customHeight="1" x14ac:dyDescent="0.25">
      <c r="A126" s="10">
        <v>23</v>
      </c>
      <c r="B126" s="20" t="s">
        <v>232</v>
      </c>
      <c r="C126" s="7" t="s">
        <v>233</v>
      </c>
      <c r="D126" s="20"/>
      <c r="E126" s="20" t="s">
        <v>16</v>
      </c>
      <c r="F126" s="20"/>
      <c r="G126" s="20"/>
      <c r="H126" s="14"/>
    </row>
    <row r="127" spans="1:8" s="41" customFormat="1" ht="27" customHeight="1" x14ac:dyDescent="0.25">
      <c r="A127" s="18" t="s">
        <v>87</v>
      </c>
      <c r="B127" s="56" t="s">
        <v>234</v>
      </c>
      <c r="C127" s="56"/>
      <c r="D127" s="18">
        <v>12</v>
      </c>
      <c r="E127" s="18">
        <v>0</v>
      </c>
      <c r="F127" s="18">
        <v>12</v>
      </c>
      <c r="G127" s="18">
        <v>0</v>
      </c>
      <c r="H127" s="40"/>
    </row>
    <row r="128" spans="1:8" s="9" customFormat="1" ht="41.25" customHeight="1" x14ac:dyDescent="0.25">
      <c r="A128" s="10">
        <v>24</v>
      </c>
      <c r="B128" s="5" t="s">
        <v>235</v>
      </c>
      <c r="C128" s="7" t="s">
        <v>236</v>
      </c>
      <c r="D128" s="5"/>
      <c r="E128" s="5"/>
      <c r="F128" s="5" t="s">
        <v>16</v>
      </c>
      <c r="G128" s="5"/>
      <c r="H128" s="15"/>
    </row>
    <row r="129" spans="1:8" s="9" customFormat="1" ht="41.25" customHeight="1" x14ac:dyDescent="0.25">
      <c r="A129" s="10">
        <v>25</v>
      </c>
      <c r="B129" s="5" t="s">
        <v>237</v>
      </c>
      <c r="C129" s="7" t="s">
        <v>238</v>
      </c>
      <c r="D129" s="5"/>
      <c r="E129" s="5"/>
      <c r="F129" s="5" t="s">
        <v>16</v>
      </c>
      <c r="G129" s="5"/>
      <c r="H129" s="15"/>
    </row>
    <row r="130" spans="1:8" s="9" customFormat="1" ht="41.25" customHeight="1" x14ac:dyDescent="0.25">
      <c r="A130" s="10">
        <v>26</v>
      </c>
      <c r="B130" s="10" t="s">
        <v>239</v>
      </c>
      <c r="C130" s="7" t="s">
        <v>240</v>
      </c>
      <c r="D130" s="5"/>
      <c r="E130" s="8"/>
      <c r="F130" s="8" t="s">
        <v>16</v>
      </c>
      <c r="G130" s="8"/>
      <c r="H130" s="15"/>
    </row>
    <row r="131" spans="1:8" s="9" customFormat="1" ht="41.25" customHeight="1" x14ac:dyDescent="0.25">
      <c r="A131" s="10">
        <v>27</v>
      </c>
      <c r="B131" s="10" t="s">
        <v>241</v>
      </c>
      <c r="C131" s="7" t="s">
        <v>242</v>
      </c>
      <c r="D131" s="5"/>
      <c r="E131" s="8"/>
      <c r="F131" s="8" t="s">
        <v>16</v>
      </c>
      <c r="G131" s="8"/>
      <c r="H131" s="15"/>
    </row>
    <row r="132" spans="1:8" s="9" customFormat="1" ht="48" customHeight="1" x14ac:dyDescent="0.25">
      <c r="A132" s="10">
        <v>28</v>
      </c>
      <c r="B132" s="10" t="s">
        <v>243</v>
      </c>
      <c r="C132" s="7" t="s">
        <v>244</v>
      </c>
      <c r="D132" s="5"/>
      <c r="E132" s="8"/>
      <c r="F132" s="8" t="s">
        <v>16</v>
      </c>
      <c r="G132" s="8"/>
      <c r="H132" s="15"/>
    </row>
    <row r="133" spans="1:8" s="9" customFormat="1" ht="35.25" customHeight="1" x14ac:dyDescent="0.25">
      <c r="A133" s="10">
        <v>29</v>
      </c>
      <c r="B133" s="10" t="s">
        <v>245</v>
      </c>
      <c r="C133" s="7" t="s">
        <v>246</v>
      </c>
      <c r="D133" s="5"/>
      <c r="E133" s="8"/>
      <c r="F133" s="8" t="s">
        <v>16</v>
      </c>
      <c r="G133" s="8"/>
      <c r="H133" s="15"/>
    </row>
    <row r="134" spans="1:8" s="9" customFormat="1" ht="43.5" customHeight="1" x14ac:dyDescent="0.25">
      <c r="A134" s="10">
        <v>30</v>
      </c>
      <c r="B134" s="10" t="s">
        <v>247</v>
      </c>
      <c r="C134" s="7" t="s">
        <v>248</v>
      </c>
      <c r="D134" s="5"/>
      <c r="E134" s="8"/>
      <c r="F134" s="8" t="s">
        <v>16</v>
      </c>
      <c r="G134" s="8"/>
      <c r="H134" s="15"/>
    </row>
    <row r="135" spans="1:8" s="9" customFormat="1" ht="40.5" customHeight="1" x14ac:dyDescent="0.25">
      <c r="A135" s="10">
        <v>31</v>
      </c>
      <c r="B135" s="10" t="s">
        <v>249</v>
      </c>
      <c r="C135" s="7" t="s">
        <v>250</v>
      </c>
      <c r="D135" s="5"/>
      <c r="E135" s="8"/>
      <c r="F135" s="8" t="s">
        <v>16</v>
      </c>
      <c r="G135" s="8"/>
      <c r="H135" s="15"/>
    </row>
    <row r="136" spans="1:8" s="9" customFormat="1" ht="57.75" customHeight="1" x14ac:dyDescent="0.25">
      <c r="A136" s="10">
        <v>32</v>
      </c>
      <c r="B136" s="10" t="s">
        <v>251</v>
      </c>
      <c r="C136" s="7" t="s">
        <v>252</v>
      </c>
      <c r="D136" s="5"/>
      <c r="E136" s="8"/>
      <c r="F136" s="8" t="s">
        <v>16</v>
      </c>
      <c r="G136" s="8"/>
      <c r="H136" s="15"/>
    </row>
    <row r="137" spans="1:8" s="9" customFormat="1" ht="36" customHeight="1" x14ac:dyDescent="0.25">
      <c r="A137" s="10">
        <v>33</v>
      </c>
      <c r="B137" s="10" t="s">
        <v>253</v>
      </c>
      <c r="C137" s="7" t="s">
        <v>254</v>
      </c>
      <c r="D137" s="5"/>
      <c r="E137" s="8"/>
      <c r="F137" s="8" t="s">
        <v>16</v>
      </c>
      <c r="G137" s="8"/>
      <c r="H137" s="15"/>
    </row>
    <row r="138" spans="1:8" s="9" customFormat="1" ht="36" customHeight="1" x14ac:dyDescent="0.25">
      <c r="A138" s="10">
        <v>34</v>
      </c>
      <c r="B138" s="10" t="s">
        <v>255</v>
      </c>
      <c r="C138" s="7" t="s">
        <v>256</v>
      </c>
      <c r="D138" s="5"/>
      <c r="E138" s="8"/>
      <c r="F138" s="8" t="s">
        <v>16</v>
      </c>
      <c r="G138" s="8"/>
      <c r="H138" s="15"/>
    </row>
    <row r="139" spans="1:8" s="9" customFormat="1" ht="36" customHeight="1" x14ac:dyDescent="0.25">
      <c r="A139" s="10">
        <v>35</v>
      </c>
      <c r="B139" s="10" t="s">
        <v>257</v>
      </c>
      <c r="C139" s="7" t="s">
        <v>258</v>
      </c>
      <c r="D139" s="5"/>
      <c r="E139" s="8"/>
      <c r="F139" s="8" t="s">
        <v>16</v>
      </c>
      <c r="G139" s="8"/>
      <c r="H139" s="15"/>
    </row>
    <row r="140" spans="1:8" s="3" customFormat="1" ht="33.75" customHeight="1" x14ac:dyDescent="0.25">
      <c r="A140" s="1" t="s">
        <v>93</v>
      </c>
      <c r="B140" s="57" t="s">
        <v>259</v>
      </c>
      <c r="C140" s="57"/>
      <c r="D140" s="2">
        <v>2</v>
      </c>
      <c r="E140" s="21">
        <v>0</v>
      </c>
      <c r="F140" s="21">
        <v>0</v>
      </c>
      <c r="G140" s="21">
        <v>2</v>
      </c>
      <c r="H140" s="13"/>
    </row>
    <row r="141" spans="1:8" s="9" customFormat="1" ht="39.75" customHeight="1" x14ac:dyDescent="0.25">
      <c r="A141" s="10">
        <v>36</v>
      </c>
      <c r="B141" s="10" t="s">
        <v>260</v>
      </c>
      <c r="C141" s="7" t="s">
        <v>261</v>
      </c>
      <c r="D141" s="5"/>
      <c r="E141" s="8"/>
      <c r="F141" s="8"/>
      <c r="G141" s="8" t="s">
        <v>16</v>
      </c>
      <c r="H141" s="15"/>
    </row>
    <row r="142" spans="1:8" s="9" customFormat="1" ht="42" customHeight="1" x14ac:dyDescent="0.25">
      <c r="A142" s="10">
        <v>37</v>
      </c>
      <c r="B142" s="10" t="s">
        <v>262</v>
      </c>
      <c r="C142" s="7" t="s">
        <v>263</v>
      </c>
      <c r="D142" s="5"/>
      <c r="E142" s="8"/>
      <c r="F142" s="8"/>
      <c r="G142" s="8" t="s">
        <v>16</v>
      </c>
      <c r="H142" s="15"/>
    </row>
    <row r="143" spans="1:8" s="3" customFormat="1" ht="31.5" customHeight="1" x14ac:dyDescent="0.25">
      <c r="A143" s="1" t="s">
        <v>95</v>
      </c>
      <c r="B143" s="55" t="s">
        <v>264</v>
      </c>
      <c r="C143" s="55"/>
      <c r="D143" s="2">
        <v>4</v>
      </c>
      <c r="E143" s="21">
        <v>0</v>
      </c>
      <c r="F143" s="21">
        <v>0</v>
      </c>
      <c r="G143" s="21">
        <v>4</v>
      </c>
      <c r="H143" s="13"/>
    </row>
    <row r="144" spans="1:8" s="9" customFormat="1" ht="37.5" customHeight="1" x14ac:dyDescent="0.25">
      <c r="A144" s="10">
        <v>38</v>
      </c>
      <c r="B144" s="10" t="s">
        <v>265</v>
      </c>
      <c r="C144" s="7" t="s">
        <v>266</v>
      </c>
      <c r="D144" s="5"/>
      <c r="E144" s="8"/>
      <c r="F144" s="8"/>
      <c r="G144" s="8" t="s">
        <v>16</v>
      </c>
      <c r="H144" s="15"/>
    </row>
    <row r="145" spans="1:8" s="9" customFormat="1" ht="37.5" customHeight="1" x14ac:dyDescent="0.25">
      <c r="A145" s="10">
        <v>39</v>
      </c>
      <c r="B145" s="10" t="s">
        <v>267</v>
      </c>
      <c r="C145" s="7" t="s">
        <v>268</v>
      </c>
      <c r="D145" s="5"/>
      <c r="E145" s="8"/>
      <c r="F145" s="8"/>
      <c r="G145" s="8" t="s">
        <v>16</v>
      </c>
      <c r="H145" s="15"/>
    </row>
    <row r="146" spans="1:8" s="9" customFormat="1" ht="37.5" customHeight="1" x14ac:dyDescent="0.25">
      <c r="A146" s="10">
        <v>40</v>
      </c>
      <c r="B146" s="10" t="s">
        <v>269</v>
      </c>
      <c r="C146" s="7" t="s">
        <v>270</v>
      </c>
      <c r="D146" s="5"/>
      <c r="E146" s="8"/>
      <c r="F146" s="8"/>
      <c r="G146" s="8" t="s">
        <v>16</v>
      </c>
      <c r="H146" s="15"/>
    </row>
    <row r="147" spans="1:8" s="9" customFormat="1" ht="37.5" customHeight="1" x14ac:dyDescent="0.25">
      <c r="A147" s="10">
        <v>41</v>
      </c>
      <c r="B147" s="10" t="s">
        <v>271</v>
      </c>
      <c r="C147" s="7" t="s">
        <v>272</v>
      </c>
      <c r="D147" s="5"/>
      <c r="E147" s="8"/>
      <c r="F147" s="8"/>
      <c r="G147" s="8" t="s">
        <v>16</v>
      </c>
      <c r="H147" s="15"/>
    </row>
    <row r="148" spans="1:8" s="3" customFormat="1" ht="34.5" customHeight="1" x14ac:dyDescent="0.25">
      <c r="A148" s="1" t="s">
        <v>111</v>
      </c>
      <c r="B148" s="55" t="s">
        <v>273</v>
      </c>
      <c r="C148" s="55"/>
      <c r="D148" s="2">
        <v>6</v>
      </c>
      <c r="E148" s="21">
        <v>0</v>
      </c>
      <c r="F148" s="21">
        <v>0</v>
      </c>
      <c r="G148" s="21">
        <v>6</v>
      </c>
      <c r="H148" s="13"/>
    </row>
    <row r="149" spans="1:8" s="9" customFormat="1" ht="32.25" customHeight="1" x14ac:dyDescent="0.25">
      <c r="A149" s="10">
        <v>42</v>
      </c>
      <c r="B149" s="10" t="s">
        <v>274</v>
      </c>
      <c r="C149" s="7" t="s">
        <v>275</v>
      </c>
      <c r="D149" s="5"/>
      <c r="E149" s="8"/>
      <c r="F149" s="8"/>
      <c r="G149" s="8" t="s">
        <v>16</v>
      </c>
      <c r="H149" s="15"/>
    </row>
    <row r="150" spans="1:8" s="9" customFormat="1" ht="32.25" customHeight="1" x14ac:dyDescent="0.25">
      <c r="A150" s="10">
        <v>43</v>
      </c>
      <c r="B150" s="10" t="s">
        <v>276</v>
      </c>
      <c r="C150" s="7" t="s">
        <v>277</v>
      </c>
      <c r="D150" s="5"/>
      <c r="E150" s="8"/>
      <c r="F150" s="8"/>
      <c r="G150" s="8" t="s">
        <v>16</v>
      </c>
      <c r="H150" s="15"/>
    </row>
    <row r="151" spans="1:8" s="9" customFormat="1" ht="32.25" customHeight="1" x14ac:dyDescent="0.25">
      <c r="A151" s="10">
        <v>44</v>
      </c>
      <c r="B151" s="10" t="s">
        <v>278</v>
      </c>
      <c r="C151" s="7" t="s">
        <v>279</v>
      </c>
      <c r="D151" s="5"/>
      <c r="E151" s="8"/>
      <c r="F151" s="8"/>
      <c r="G151" s="8" t="s">
        <v>16</v>
      </c>
      <c r="H151" s="15"/>
    </row>
    <row r="152" spans="1:8" s="9" customFormat="1" ht="32.25" customHeight="1" x14ac:dyDescent="0.25">
      <c r="A152" s="10">
        <v>45</v>
      </c>
      <c r="B152" s="10" t="s">
        <v>280</v>
      </c>
      <c r="C152" s="7" t="s">
        <v>281</v>
      </c>
      <c r="D152" s="5"/>
      <c r="E152" s="8"/>
      <c r="F152" s="8"/>
      <c r="G152" s="8" t="s">
        <v>16</v>
      </c>
      <c r="H152" s="15"/>
    </row>
    <row r="153" spans="1:8" s="9" customFormat="1" ht="32.25" customHeight="1" x14ac:dyDescent="0.25">
      <c r="A153" s="10">
        <v>46</v>
      </c>
      <c r="B153" s="10" t="s">
        <v>282</v>
      </c>
      <c r="C153" s="7" t="s">
        <v>283</v>
      </c>
      <c r="D153" s="5"/>
      <c r="E153" s="8"/>
      <c r="F153" s="8"/>
      <c r="G153" s="8" t="s">
        <v>16</v>
      </c>
      <c r="H153" s="15"/>
    </row>
    <row r="154" spans="1:8" s="9" customFormat="1" ht="32.25" customHeight="1" x14ac:dyDescent="0.25">
      <c r="A154" s="10">
        <v>47</v>
      </c>
      <c r="B154" s="10" t="s">
        <v>284</v>
      </c>
      <c r="C154" s="7" t="s">
        <v>285</v>
      </c>
      <c r="D154" s="5"/>
      <c r="E154" s="8"/>
      <c r="F154" s="8"/>
      <c r="G154" s="8" t="s">
        <v>16</v>
      </c>
      <c r="H154" s="15"/>
    </row>
    <row r="155" spans="1:8" s="3" customFormat="1" ht="32.25" customHeight="1" x14ac:dyDescent="0.25">
      <c r="A155" s="1" t="s">
        <v>115</v>
      </c>
      <c r="B155" s="57" t="s">
        <v>288</v>
      </c>
      <c r="C155" s="57"/>
      <c r="D155" s="2">
        <v>8</v>
      </c>
      <c r="E155" s="21">
        <v>0</v>
      </c>
      <c r="F155" s="21">
        <v>0</v>
      </c>
      <c r="G155" s="21">
        <v>8</v>
      </c>
      <c r="H155" s="13"/>
    </row>
    <row r="156" spans="1:8" s="9" customFormat="1" ht="48" customHeight="1" x14ac:dyDescent="0.25">
      <c r="A156" s="10">
        <v>48</v>
      </c>
      <c r="B156" s="10" t="s">
        <v>289</v>
      </c>
      <c r="C156" s="7" t="s">
        <v>290</v>
      </c>
      <c r="D156" s="5"/>
      <c r="E156" s="8"/>
      <c r="F156" s="8"/>
      <c r="G156" s="8" t="s">
        <v>16</v>
      </c>
      <c r="H156" s="15"/>
    </row>
    <row r="157" spans="1:8" s="9" customFormat="1" ht="63" customHeight="1" x14ac:dyDescent="0.25">
      <c r="A157" s="10">
        <v>49</v>
      </c>
      <c r="B157" s="10" t="s">
        <v>291</v>
      </c>
      <c r="C157" s="7" t="s">
        <v>292</v>
      </c>
      <c r="D157" s="5"/>
      <c r="E157" s="8"/>
      <c r="F157" s="8"/>
      <c r="G157" s="8" t="s">
        <v>16</v>
      </c>
      <c r="H157" s="15"/>
    </row>
    <row r="158" spans="1:8" s="9" customFormat="1" ht="82.5" customHeight="1" x14ac:dyDescent="0.25">
      <c r="A158" s="10">
        <v>50</v>
      </c>
      <c r="B158" s="10" t="s">
        <v>293</v>
      </c>
      <c r="C158" s="7" t="s">
        <v>294</v>
      </c>
      <c r="D158" s="5"/>
      <c r="E158" s="8"/>
      <c r="F158" s="8"/>
      <c r="G158" s="8" t="s">
        <v>16</v>
      </c>
      <c r="H158" s="15"/>
    </row>
    <row r="159" spans="1:8" s="9" customFormat="1" ht="54.75" customHeight="1" x14ac:dyDescent="0.25">
      <c r="A159" s="10">
        <v>51</v>
      </c>
      <c r="B159" s="10" t="s">
        <v>295</v>
      </c>
      <c r="C159" s="7" t="s">
        <v>296</v>
      </c>
      <c r="D159" s="5"/>
      <c r="E159" s="8"/>
      <c r="F159" s="8"/>
      <c r="G159" s="8" t="s">
        <v>16</v>
      </c>
      <c r="H159" s="15"/>
    </row>
    <row r="160" spans="1:8" s="9" customFormat="1" ht="57" customHeight="1" x14ac:dyDescent="0.25">
      <c r="A160" s="10">
        <v>52</v>
      </c>
      <c r="B160" s="10" t="s">
        <v>297</v>
      </c>
      <c r="C160" s="7" t="s">
        <v>298</v>
      </c>
      <c r="D160" s="5"/>
      <c r="E160" s="8"/>
      <c r="F160" s="8"/>
      <c r="G160" s="8" t="s">
        <v>16</v>
      </c>
      <c r="H160" s="15"/>
    </row>
    <row r="161" spans="1:8" s="9" customFormat="1" ht="62.25" customHeight="1" x14ac:dyDescent="0.25">
      <c r="A161" s="10">
        <v>53</v>
      </c>
      <c r="B161" s="10" t="s">
        <v>299</v>
      </c>
      <c r="C161" s="7" t="s">
        <v>300</v>
      </c>
      <c r="D161" s="5"/>
      <c r="E161" s="8"/>
      <c r="F161" s="8"/>
      <c r="G161" s="8" t="s">
        <v>16</v>
      </c>
      <c r="H161" s="15"/>
    </row>
    <row r="162" spans="1:8" s="9" customFormat="1" ht="55.5" customHeight="1" x14ac:dyDescent="0.25">
      <c r="A162" s="10">
        <v>54</v>
      </c>
      <c r="B162" s="10" t="s">
        <v>301</v>
      </c>
      <c r="C162" s="7" t="s">
        <v>302</v>
      </c>
      <c r="D162" s="5"/>
      <c r="E162" s="8"/>
      <c r="F162" s="8"/>
      <c r="G162" s="8" t="s">
        <v>16</v>
      </c>
      <c r="H162" s="15"/>
    </row>
    <row r="163" spans="1:8" s="9" customFormat="1" ht="49.5" customHeight="1" x14ac:dyDescent="0.25">
      <c r="A163" s="10">
        <v>55</v>
      </c>
      <c r="B163" s="10" t="s">
        <v>303</v>
      </c>
      <c r="C163" s="30" t="s">
        <v>304</v>
      </c>
      <c r="D163" s="5"/>
      <c r="E163" s="8"/>
      <c r="F163" s="8"/>
      <c r="G163" s="8" t="s">
        <v>16</v>
      </c>
      <c r="H163" s="15"/>
    </row>
    <row r="164" spans="1:8" s="3" customFormat="1" ht="27.75" customHeight="1" x14ac:dyDescent="0.25">
      <c r="A164" s="1" t="s">
        <v>119</v>
      </c>
      <c r="B164" s="61" t="s">
        <v>305</v>
      </c>
      <c r="C164" s="62"/>
      <c r="D164" s="2">
        <v>6</v>
      </c>
      <c r="E164" s="21">
        <v>0</v>
      </c>
      <c r="F164" s="21">
        <v>0</v>
      </c>
      <c r="G164" s="21">
        <v>6</v>
      </c>
      <c r="H164" s="13"/>
    </row>
    <row r="165" spans="1:8" s="9" customFormat="1" ht="57" customHeight="1" x14ac:dyDescent="0.25">
      <c r="A165" s="10">
        <v>56</v>
      </c>
      <c r="B165" s="10" t="s">
        <v>306</v>
      </c>
      <c r="C165" s="7" t="s">
        <v>307</v>
      </c>
      <c r="D165" s="5"/>
      <c r="E165" s="8"/>
      <c r="F165" s="8"/>
      <c r="G165" s="8" t="s">
        <v>16</v>
      </c>
      <c r="H165" s="15"/>
    </row>
    <row r="166" spans="1:8" s="9" customFormat="1" ht="61.5" customHeight="1" x14ac:dyDescent="0.25">
      <c r="A166" s="10">
        <v>57</v>
      </c>
      <c r="B166" s="10" t="s">
        <v>308</v>
      </c>
      <c r="C166" s="7" t="s">
        <v>309</v>
      </c>
      <c r="D166" s="5"/>
      <c r="E166" s="8"/>
      <c r="F166" s="8"/>
      <c r="G166" s="8" t="s">
        <v>16</v>
      </c>
      <c r="H166" s="15"/>
    </row>
    <row r="167" spans="1:8" s="9" customFormat="1" ht="63.75" customHeight="1" x14ac:dyDescent="0.25">
      <c r="A167" s="10">
        <v>58</v>
      </c>
      <c r="B167" s="10" t="s">
        <v>310</v>
      </c>
      <c r="C167" s="7" t="s">
        <v>311</v>
      </c>
      <c r="D167" s="5"/>
      <c r="E167" s="8"/>
      <c r="F167" s="8"/>
      <c r="G167" s="8" t="s">
        <v>16</v>
      </c>
      <c r="H167" s="15"/>
    </row>
    <row r="168" spans="1:8" s="9" customFormat="1" ht="61.5" customHeight="1" x14ac:dyDescent="0.25">
      <c r="A168" s="10">
        <v>59</v>
      </c>
      <c r="B168" s="10" t="s">
        <v>312</v>
      </c>
      <c r="C168" s="7" t="s">
        <v>313</v>
      </c>
      <c r="D168" s="5"/>
      <c r="E168" s="8"/>
      <c r="F168" s="8"/>
      <c r="G168" s="8" t="s">
        <v>16</v>
      </c>
      <c r="H168" s="15"/>
    </row>
    <row r="169" spans="1:8" ht="60.75" customHeight="1" x14ac:dyDescent="0.25">
      <c r="A169" s="10">
        <v>60</v>
      </c>
      <c r="B169" s="5" t="s">
        <v>314</v>
      </c>
      <c r="C169" s="4" t="s">
        <v>315</v>
      </c>
      <c r="D169" s="5"/>
      <c r="E169" s="5"/>
      <c r="F169" s="5"/>
      <c r="G169" s="5" t="s">
        <v>16</v>
      </c>
      <c r="H169" s="14"/>
    </row>
    <row r="170" spans="1:8" ht="58.5" customHeight="1" x14ac:dyDescent="0.25">
      <c r="A170" s="10">
        <v>61</v>
      </c>
      <c r="B170" s="5" t="s">
        <v>316</v>
      </c>
      <c r="C170" s="4" t="s">
        <v>317</v>
      </c>
      <c r="D170" s="5"/>
      <c r="E170" s="5"/>
      <c r="F170" s="5"/>
      <c r="G170" s="5" t="s">
        <v>16</v>
      </c>
      <c r="H170" s="14"/>
    </row>
    <row r="171" spans="1:8" s="3" customFormat="1" ht="40.5" customHeight="1" x14ac:dyDescent="0.25">
      <c r="A171" s="1" t="s">
        <v>125</v>
      </c>
      <c r="B171" s="57" t="s">
        <v>318</v>
      </c>
      <c r="C171" s="57"/>
      <c r="D171" s="2">
        <v>4</v>
      </c>
      <c r="E171" s="21">
        <v>0</v>
      </c>
      <c r="F171" s="21">
        <v>0</v>
      </c>
      <c r="G171" s="21">
        <v>4</v>
      </c>
      <c r="H171" s="13"/>
    </row>
    <row r="172" spans="1:8" s="9" customFormat="1" ht="39.75" customHeight="1" x14ac:dyDescent="0.25">
      <c r="A172" s="10">
        <v>62</v>
      </c>
      <c r="B172" s="10" t="s">
        <v>319</v>
      </c>
      <c r="C172" s="7" t="s">
        <v>320</v>
      </c>
      <c r="D172" s="5"/>
      <c r="E172" s="8"/>
      <c r="F172" s="8"/>
      <c r="G172" s="8" t="s">
        <v>16</v>
      </c>
      <c r="H172" s="15"/>
    </row>
    <row r="173" spans="1:8" s="9" customFormat="1" ht="39.75" customHeight="1" x14ac:dyDescent="0.25">
      <c r="A173" s="10">
        <v>63</v>
      </c>
      <c r="B173" s="10" t="s">
        <v>321</v>
      </c>
      <c r="C173" s="7" t="s">
        <v>322</v>
      </c>
      <c r="D173" s="5"/>
      <c r="E173" s="8"/>
      <c r="F173" s="8"/>
      <c r="G173" s="8" t="s">
        <v>16</v>
      </c>
      <c r="H173" s="15"/>
    </row>
    <row r="174" spans="1:8" s="9" customFormat="1" ht="57.75" customHeight="1" x14ac:dyDescent="0.25">
      <c r="A174" s="10">
        <v>64</v>
      </c>
      <c r="B174" s="10" t="s">
        <v>323</v>
      </c>
      <c r="C174" s="7" t="s">
        <v>324</v>
      </c>
      <c r="D174" s="5"/>
      <c r="E174" s="8"/>
      <c r="F174" s="8"/>
      <c r="G174" s="8" t="s">
        <v>16</v>
      </c>
      <c r="H174" s="15"/>
    </row>
    <row r="175" spans="1:8" s="9" customFormat="1" ht="42.75" customHeight="1" x14ac:dyDescent="0.25">
      <c r="A175" s="10">
        <v>65</v>
      </c>
      <c r="B175" s="10" t="s">
        <v>325</v>
      </c>
      <c r="C175" s="7" t="s">
        <v>326</v>
      </c>
      <c r="D175" s="5"/>
      <c r="E175" s="8"/>
      <c r="F175" s="8"/>
      <c r="G175" s="8" t="s">
        <v>16</v>
      </c>
      <c r="H175" s="15"/>
    </row>
    <row r="176" spans="1:8" s="3" customFormat="1" ht="38.25" customHeight="1" x14ac:dyDescent="0.25">
      <c r="A176" s="1" t="s">
        <v>133</v>
      </c>
      <c r="B176" s="57" t="s">
        <v>327</v>
      </c>
      <c r="C176" s="57"/>
      <c r="D176" s="2">
        <v>1</v>
      </c>
      <c r="E176" s="21">
        <v>0</v>
      </c>
      <c r="F176" s="21">
        <v>0</v>
      </c>
      <c r="G176" s="21">
        <v>1</v>
      </c>
      <c r="H176" s="13"/>
    </row>
    <row r="177" spans="1:8" s="9" customFormat="1" ht="40.5" customHeight="1" x14ac:dyDescent="0.25">
      <c r="A177" s="10">
        <v>66</v>
      </c>
      <c r="B177" s="10" t="s">
        <v>328</v>
      </c>
      <c r="C177" s="7" t="s">
        <v>329</v>
      </c>
      <c r="D177" s="5"/>
      <c r="E177" s="8"/>
      <c r="F177" s="8"/>
      <c r="G177" s="8" t="s">
        <v>16</v>
      </c>
      <c r="H177" s="15"/>
    </row>
    <row r="178" spans="1:8" s="3" customFormat="1" ht="41.25" customHeight="1" x14ac:dyDescent="0.25">
      <c r="A178" s="1" t="s">
        <v>548</v>
      </c>
      <c r="B178" s="57" t="s">
        <v>331</v>
      </c>
      <c r="C178" s="57"/>
      <c r="D178" s="2">
        <v>3</v>
      </c>
      <c r="E178" s="21">
        <v>0</v>
      </c>
      <c r="F178" s="21">
        <v>0</v>
      </c>
      <c r="G178" s="21">
        <v>3</v>
      </c>
      <c r="H178" s="13"/>
    </row>
    <row r="179" spans="1:8" s="9" customFormat="1" ht="43.5" customHeight="1" x14ac:dyDescent="0.25">
      <c r="A179" s="10">
        <v>67</v>
      </c>
      <c r="B179" s="10" t="s">
        <v>332</v>
      </c>
      <c r="C179" s="7" t="s">
        <v>333</v>
      </c>
      <c r="D179" s="5"/>
      <c r="E179" s="8"/>
      <c r="F179" s="8"/>
      <c r="G179" s="8" t="s">
        <v>16</v>
      </c>
      <c r="H179" s="15"/>
    </row>
    <row r="180" spans="1:8" s="9" customFormat="1" ht="43.5" customHeight="1" x14ac:dyDescent="0.25">
      <c r="A180" s="10">
        <v>68</v>
      </c>
      <c r="B180" s="10" t="s">
        <v>544</v>
      </c>
      <c r="C180" s="7" t="s">
        <v>541</v>
      </c>
      <c r="D180" s="5"/>
      <c r="E180" s="8"/>
      <c r="F180" s="8"/>
      <c r="G180" s="8" t="s">
        <v>16</v>
      </c>
      <c r="H180" s="15"/>
    </row>
    <row r="181" spans="1:8" s="9" customFormat="1" ht="43.5" customHeight="1" x14ac:dyDescent="0.25">
      <c r="A181" s="10">
        <v>69</v>
      </c>
      <c r="B181" s="10" t="s">
        <v>543</v>
      </c>
      <c r="C181" s="7" t="s">
        <v>542</v>
      </c>
      <c r="D181" s="5"/>
      <c r="E181" s="8"/>
      <c r="F181" s="8"/>
      <c r="G181" s="8" t="s">
        <v>16</v>
      </c>
      <c r="H181" s="15"/>
    </row>
    <row r="182" spans="1:8" s="3" customFormat="1" ht="31.5" customHeight="1" x14ac:dyDescent="0.25">
      <c r="A182" s="1" t="s">
        <v>330</v>
      </c>
      <c r="B182" s="57" t="s">
        <v>335</v>
      </c>
      <c r="C182" s="57"/>
      <c r="D182" s="2">
        <v>1</v>
      </c>
      <c r="E182" s="21">
        <v>0</v>
      </c>
      <c r="F182" s="23">
        <v>0</v>
      </c>
      <c r="G182" s="21">
        <v>1</v>
      </c>
      <c r="H182" s="13"/>
    </row>
    <row r="183" spans="1:8" s="9" customFormat="1" ht="45.75" customHeight="1" x14ac:dyDescent="0.25">
      <c r="A183" s="10">
        <v>70</v>
      </c>
      <c r="B183" s="10" t="s">
        <v>336</v>
      </c>
      <c r="C183" s="7" t="s">
        <v>337</v>
      </c>
      <c r="D183" s="5"/>
      <c r="E183" s="8"/>
      <c r="F183" s="21"/>
      <c r="G183" s="8" t="s">
        <v>16</v>
      </c>
      <c r="H183" s="15"/>
    </row>
    <row r="184" spans="1:8" s="3" customFormat="1" ht="32.25" customHeight="1" x14ac:dyDescent="0.25">
      <c r="A184" s="1" t="s">
        <v>334</v>
      </c>
      <c r="B184" s="57" t="s">
        <v>339</v>
      </c>
      <c r="C184" s="57"/>
      <c r="D184" s="2">
        <v>2</v>
      </c>
      <c r="E184" s="21">
        <v>0</v>
      </c>
      <c r="F184" s="21">
        <v>0</v>
      </c>
      <c r="G184" s="21">
        <v>2</v>
      </c>
      <c r="H184" s="13"/>
    </row>
    <row r="185" spans="1:8" s="9" customFormat="1" ht="39" customHeight="1" x14ac:dyDescent="0.25">
      <c r="A185" s="10">
        <v>71</v>
      </c>
      <c r="B185" s="10" t="s">
        <v>340</v>
      </c>
      <c r="C185" s="7" t="s">
        <v>341</v>
      </c>
      <c r="D185" s="5"/>
      <c r="E185" s="8"/>
      <c r="F185" s="8"/>
      <c r="G185" s="8" t="s">
        <v>16</v>
      </c>
      <c r="H185" s="15"/>
    </row>
    <row r="186" spans="1:8" s="9" customFormat="1" ht="38.25" customHeight="1" x14ac:dyDescent="0.25">
      <c r="A186" s="10">
        <v>72</v>
      </c>
      <c r="B186" s="10" t="s">
        <v>342</v>
      </c>
      <c r="C186" s="7" t="s">
        <v>343</v>
      </c>
      <c r="D186" s="5"/>
      <c r="E186" s="8"/>
      <c r="F186" s="8"/>
      <c r="G186" s="8" t="s">
        <v>16</v>
      </c>
      <c r="H186" s="15"/>
    </row>
    <row r="187" spans="1:8" s="3" customFormat="1" ht="29.25" customHeight="1" x14ac:dyDescent="0.25">
      <c r="A187" s="1" t="s">
        <v>338</v>
      </c>
      <c r="B187" s="57" t="s">
        <v>345</v>
      </c>
      <c r="C187" s="57"/>
      <c r="D187" s="2">
        <v>3</v>
      </c>
      <c r="E187" s="21">
        <v>0</v>
      </c>
      <c r="F187" s="21">
        <v>0</v>
      </c>
      <c r="G187" s="21">
        <v>3</v>
      </c>
      <c r="H187" s="13"/>
    </row>
    <row r="188" spans="1:8" s="9" customFormat="1" ht="49.5" customHeight="1" x14ac:dyDescent="0.25">
      <c r="A188" s="10">
        <v>73</v>
      </c>
      <c r="B188" s="10" t="s">
        <v>346</v>
      </c>
      <c r="C188" s="17" t="s">
        <v>347</v>
      </c>
      <c r="D188" s="5"/>
      <c r="E188" s="8"/>
      <c r="F188" s="8"/>
      <c r="G188" s="8" t="s">
        <v>16</v>
      </c>
      <c r="H188" s="15"/>
    </row>
    <row r="189" spans="1:8" s="9" customFormat="1" ht="45.75" customHeight="1" x14ac:dyDescent="0.25">
      <c r="A189" s="10">
        <v>74</v>
      </c>
      <c r="B189" s="10" t="s">
        <v>348</v>
      </c>
      <c r="C189" s="17" t="s">
        <v>349</v>
      </c>
      <c r="D189" s="5"/>
      <c r="E189" s="8"/>
      <c r="F189" s="8"/>
      <c r="G189" s="8" t="s">
        <v>16</v>
      </c>
      <c r="H189" s="15"/>
    </row>
    <row r="190" spans="1:8" s="12" customFormat="1" ht="30" customHeight="1" x14ac:dyDescent="0.25">
      <c r="A190" s="10">
        <v>75</v>
      </c>
      <c r="B190" s="49" t="s">
        <v>350</v>
      </c>
      <c r="C190" s="11" t="s">
        <v>351</v>
      </c>
      <c r="D190" s="5"/>
      <c r="E190" s="20"/>
      <c r="F190" s="20"/>
      <c r="G190" s="20" t="s">
        <v>16</v>
      </c>
      <c r="H190" s="16"/>
    </row>
    <row r="191" spans="1:8" s="3" customFormat="1" ht="29.25" customHeight="1" x14ac:dyDescent="0.25">
      <c r="A191" s="1" t="s">
        <v>344</v>
      </c>
      <c r="B191" s="57" t="s">
        <v>353</v>
      </c>
      <c r="C191" s="57"/>
      <c r="D191" s="2">
        <v>3</v>
      </c>
      <c r="E191" s="21">
        <v>0</v>
      </c>
      <c r="F191" s="21">
        <v>0</v>
      </c>
      <c r="G191" s="21">
        <v>3</v>
      </c>
      <c r="H191" s="13"/>
    </row>
    <row r="192" spans="1:8" s="9" customFormat="1" ht="32.25" customHeight="1" x14ac:dyDescent="0.25">
      <c r="A192" s="10">
        <v>76</v>
      </c>
      <c r="B192" s="5" t="s">
        <v>354</v>
      </c>
      <c r="C192" s="7" t="s">
        <v>355</v>
      </c>
      <c r="D192" s="5"/>
      <c r="E192" s="8"/>
      <c r="F192" s="8"/>
      <c r="G192" s="8" t="s">
        <v>16</v>
      </c>
      <c r="H192" s="15"/>
    </row>
    <row r="193" spans="1:8" s="9" customFormat="1" ht="32.25" customHeight="1" x14ac:dyDescent="0.25">
      <c r="A193" s="10">
        <v>77</v>
      </c>
      <c r="B193" s="5" t="s">
        <v>356</v>
      </c>
      <c r="C193" s="7" t="s">
        <v>357</v>
      </c>
      <c r="D193" s="5"/>
      <c r="E193" s="8"/>
      <c r="F193" s="8"/>
      <c r="G193" s="8" t="s">
        <v>16</v>
      </c>
      <c r="H193" s="15"/>
    </row>
    <row r="194" spans="1:8" s="9" customFormat="1" ht="32.25" customHeight="1" x14ac:dyDescent="0.25">
      <c r="A194" s="10">
        <v>78</v>
      </c>
      <c r="B194" s="5" t="s">
        <v>358</v>
      </c>
      <c r="C194" s="7" t="s">
        <v>359</v>
      </c>
      <c r="D194" s="5"/>
      <c r="E194" s="8"/>
      <c r="F194" s="8"/>
      <c r="G194" s="8" t="s">
        <v>16</v>
      </c>
      <c r="H194" s="15"/>
    </row>
    <row r="195" spans="1:8" s="3" customFormat="1" ht="29.25" customHeight="1" x14ac:dyDescent="0.25">
      <c r="A195" s="1" t="s">
        <v>352</v>
      </c>
      <c r="B195" s="57" t="s">
        <v>361</v>
      </c>
      <c r="C195" s="57"/>
      <c r="D195" s="2">
        <v>3</v>
      </c>
      <c r="E195" s="21">
        <v>0</v>
      </c>
      <c r="F195" s="21">
        <v>0</v>
      </c>
      <c r="G195" s="21">
        <v>3</v>
      </c>
      <c r="H195" s="13"/>
    </row>
    <row r="196" spans="1:8" s="9" customFormat="1" ht="40.5" customHeight="1" x14ac:dyDescent="0.25">
      <c r="A196" s="10">
        <v>79</v>
      </c>
      <c r="B196" s="10" t="s">
        <v>362</v>
      </c>
      <c r="C196" s="7" t="s">
        <v>363</v>
      </c>
      <c r="D196" s="5"/>
      <c r="E196" s="8"/>
      <c r="F196" s="8"/>
      <c r="G196" s="8" t="s">
        <v>16</v>
      </c>
      <c r="H196" s="15"/>
    </row>
    <row r="197" spans="1:8" s="12" customFormat="1" ht="34.5" customHeight="1" x14ac:dyDescent="0.25">
      <c r="A197" s="10">
        <v>80</v>
      </c>
      <c r="B197" s="49" t="s">
        <v>364</v>
      </c>
      <c r="C197" s="11" t="s">
        <v>365</v>
      </c>
      <c r="D197" s="20"/>
      <c r="E197" s="20"/>
      <c r="F197" s="20"/>
      <c r="G197" s="20" t="s">
        <v>16</v>
      </c>
      <c r="H197" s="16"/>
    </row>
    <row r="198" spans="1:8" s="12" customFormat="1" ht="32.25" customHeight="1" x14ac:dyDescent="0.25">
      <c r="A198" s="10">
        <v>81</v>
      </c>
      <c r="B198" s="20" t="s">
        <v>141</v>
      </c>
      <c r="C198" s="11" t="s">
        <v>142</v>
      </c>
      <c r="D198" s="18"/>
      <c r="E198" s="18"/>
      <c r="F198" s="18"/>
      <c r="G198" s="20" t="s">
        <v>16</v>
      </c>
      <c r="H198" s="16"/>
    </row>
    <row r="199" spans="1:8" s="3" customFormat="1" ht="36" customHeight="1" x14ac:dyDescent="0.25">
      <c r="A199" s="1" t="s">
        <v>360</v>
      </c>
      <c r="B199" s="55" t="s">
        <v>367</v>
      </c>
      <c r="C199" s="55"/>
      <c r="D199" s="2">
        <v>2</v>
      </c>
      <c r="E199" s="21">
        <v>0</v>
      </c>
      <c r="F199" s="21">
        <v>0</v>
      </c>
      <c r="G199" s="21">
        <v>2</v>
      </c>
      <c r="H199" s="13"/>
    </row>
    <row r="200" spans="1:8" s="9" customFormat="1" ht="76.5" customHeight="1" x14ac:dyDescent="0.25">
      <c r="A200" s="10">
        <v>82</v>
      </c>
      <c r="B200" s="10" t="s">
        <v>368</v>
      </c>
      <c r="C200" s="7" t="s">
        <v>369</v>
      </c>
      <c r="D200" s="5"/>
      <c r="E200" s="8"/>
      <c r="F200" s="8"/>
      <c r="G200" s="8" t="s">
        <v>16</v>
      </c>
      <c r="H200" s="15"/>
    </row>
    <row r="201" spans="1:8" s="9" customFormat="1" ht="75" customHeight="1" x14ac:dyDescent="0.25">
      <c r="A201" s="10">
        <v>83</v>
      </c>
      <c r="B201" s="10" t="s">
        <v>370</v>
      </c>
      <c r="C201" s="7" t="s">
        <v>371</v>
      </c>
      <c r="D201" s="5"/>
      <c r="E201" s="8"/>
      <c r="F201" s="8"/>
      <c r="G201" s="8" t="s">
        <v>16</v>
      </c>
      <c r="H201" s="15"/>
    </row>
    <row r="202" spans="1:8" s="3" customFormat="1" ht="39" customHeight="1" x14ac:dyDescent="0.25">
      <c r="A202" s="1" t="s">
        <v>366</v>
      </c>
      <c r="B202" s="55" t="s">
        <v>373</v>
      </c>
      <c r="C202" s="55"/>
      <c r="D202" s="2">
        <v>1</v>
      </c>
      <c r="E202" s="21">
        <v>0</v>
      </c>
      <c r="F202" s="21">
        <v>0</v>
      </c>
      <c r="G202" s="21">
        <v>1</v>
      </c>
      <c r="H202" s="13"/>
    </row>
    <row r="203" spans="1:8" s="9" customFormat="1" ht="36.75" customHeight="1" x14ac:dyDescent="0.25">
      <c r="A203" s="10">
        <v>84</v>
      </c>
      <c r="B203" s="10" t="s">
        <v>374</v>
      </c>
      <c r="C203" s="7" t="s">
        <v>375</v>
      </c>
      <c r="D203" s="5"/>
      <c r="E203" s="8"/>
      <c r="F203" s="8"/>
      <c r="G203" s="8"/>
      <c r="H203" s="15"/>
    </row>
    <row r="204" spans="1:8" s="3" customFormat="1" ht="39.75" customHeight="1" x14ac:dyDescent="0.25">
      <c r="A204" s="1" t="s">
        <v>372</v>
      </c>
      <c r="B204" s="55" t="s">
        <v>377</v>
      </c>
      <c r="C204" s="55"/>
      <c r="D204" s="2">
        <v>23</v>
      </c>
      <c r="E204" s="21">
        <v>0</v>
      </c>
      <c r="F204" s="21">
        <v>0</v>
      </c>
      <c r="G204" s="21">
        <v>23</v>
      </c>
      <c r="H204" s="13"/>
    </row>
    <row r="205" spans="1:8" s="9" customFormat="1" ht="42" customHeight="1" x14ac:dyDescent="0.25">
      <c r="A205" s="10">
        <v>85</v>
      </c>
      <c r="B205" s="10" t="s">
        <v>378</v>
      </c>
      <c r="C205" s="7" t="s">
        <v>379</v>
      </c>
      <c r="D205" s="5"/>
      <c r="E205" s="8"/>
      <c r="F205" s="8"/>
      <c r="G205" s="8" t="s">
        <v>16</v>
      </c>
      <c r="H205" s="15"/>
    </row>
    <row r="206" spans="1:8" s="9" customFormat="1" ht="36" customHeight="1" x14ac:dyDescent="0.25">
      <c r="A206" s="10">
        <v>86</v>
      </c>
      <c r="B206" s="10" t="s">
        <v>380</v>
      </c>
      <c r="C206" s="7" t="s">
        <v>381</v>
      </c>
      <c r="D206" s="5"/>
      <c r="E206" s="8"/>
      <c r="F206" s="8"/>
      <c r="G206" s="8" t="s">
        <v>16</v>
      </c>
      <c r="H206" s="15"/>
    </row>
    <row r="207" spans="1:8" s="9" customFormat="1" ht="36" customHeight="1" x14ac:dyDescent="0.25">
      <c r="A207" s="10">
        <v>87</v>
      </c>
      <c r="B207" s="10" t="s">
        <v>382</v>
      </c>
      <c r="C207" s="7" t="s">
        <v>383</v>
      </c>
      <c r="D207" s="5"/>
      <c r="E207" s="8"/>
      <c r="F207" s="8"/>
      <c r="G207" s="8" t="s">
        <v>16</v>
      </c>
      <c r="H207" s="15"/>
    </row>
    <row r="208" spans="1:8" s="9" customFormat="1" ht="36" customHeight="1" x14ac:dyDescent="0.25">
      <c r="A208" s="10">
        <v>88</v>
      </c>
      <c r="B208" s="10" t="s">
        <v>384</v>
      </c>
      <c r="C208" s="7" t="s">
        <v>385</v>
      </c>
      <c r="D208" s="5"/>
      <c r="E208" s="8"/>
      <c r="F208" s="8"/>
      <c r="G208" s="8" t="s">
        <v>16</v>
      </c>
      <c r="H208" s="15"/>
    </row>
    <row r="209" spans="1:8" s="9" customFormat="1" ht="41.25" customHeight="1" x14ac:dyDescent="0.25">
      <c r="A209" s="10">
        <v>89</v>
      </c>
      <c r="B209" s="10" t="s">
        <v>386</v>
      </c>
      <c r="C209" s="7" t="s">
        <v>387</v>
      </c>
      <c r="D209" s="5"/>
      <c r="E209" s="8"/>
      <c r="F209" s="8"/>
      <c r="G209" s="8" t="s">
        <v>16</v>
      </c>
      <c r="H209" s="15"/>
    </row>
    <row r="210" spans="1:8" s="9" customFormat="1" ht="29.25" customHeight="1" x14ac:dyDescent="0.25">
      <c r="A210" s="10">
        <v>90</v>
      </c>
      <c r="B210" s="10" t="s">
        <v>388</v>
      </c>
      <c r="C210" s="7" t="s">
        <v>389</v>
      </c>
      <c r="D210" s="5"/>
      <c r="E210" s="8"/>
      <c r="F210" s="8"/>
      <c r="G210" s="8" t="s">
        <v>16</v>
      </c>
      <c r="H210" s="15"/>
    </row>
    <row r="211" spans="1:8" s="9" customFormat="1" ht="41.25" customHeight="1" x14ac:dyDescent="0.25">
      <c r="A211" s="10">
        <v>91</v>
      </c>
      <c r="B211" s="10" t="s">
        <v>390</v>
      </c>
      <c r="C211" s="7" t="s">
        <v>391</v>
      </c>
      <c r="D211" s="5"/>
      <c r="E211" s="8"/>
      <c r="F211" s="8"/>
      <c r="G211" s="8" t="s">
        <v>16</v>
      </c>
      <c r="H211" s="15"/>
    </row>
    <row r="212" spans="1:8" s="9" customFormat="1" ht="27" customHeight="1" x14ac:dyDescent="0.25">
      <c r="A212" s="10">
        <v>92</v>
      </c>
      <c r="B212" s="10" t="s">
        <v>392</v>
      </c>
      <c r="C212" s="7" t="s">
        <v>393</v>
      </c>
      <c r="D212" s="5"/>
      <c r="E212" s="8"/>
      <c r="F212" s="8"/>
      <c r="G212" s="8" t="s">
        <v>16</v>
      </c>
      <c r="H212" s="15"/>
    </row>
    <row r="213" spans="1:8" s="9" customFormat="1" ht="27" customHeight="1" x14ac:dyDescent="0.25">
      <c r="A213" s="10">
        <v>93</v>
      </c>
      <c r="B213" s="10" t="s">
        <v>394</v>
      </c>
      <c r="C213" s="7" t="s">
        <v>395</v>
      </c>
      <c r="D213" s="5"/>
      <c r="E213" s="8"/>
      <c r="F213" s="8"/>
      <c r="G213" s="8" t="s">
        <v>16</v>
      </c>
      <c r="H213" s="15"/>
    </row>
    <row r="214" spans="1:8" s="9" customFormat="1" ht="42.75" customHeight="1" x14ac:dyDescent="0.25">
      <c r="A214" s="10">
        <v>94</v>
      </c>
      <c r="B214" s="10" t="s">
        <v>396</v>
      </c>
      <c r="C214" s="7" t="s">
        <v>397</v>
      </c>
      <c r="D214" s="5"/>
      <c r="E214" s="8"/>
      <c r="F214" s="8"/>
      <c r="G214" s="8" t="s">
        <v>16</v>
      </c>
      <c r="H214" s="15"/>
    </row>
    <row r="215" spans="1:8" s="9" customFormat="1" ht="30.75" customHeight="1" x14ac:dyDescent="0.25">
      <c r="A215" s="10">
        <v>95</v>
      </c>
      <c r="B215" s="10" t="s">
        <v>398</v>
      </c>
      <c r="C215" s="7" t="s">
        <v>399</v>
      </c>
      <c r="D215" s="5"/>
      <c r="E215" s="8"/>
      <c r="F215" s="8"/>
      <c r="G215" s="8" t="s">
        <v>16</v>
      </c>
      <c r="H215" s="15"/>
    </row>
    <row r="216" spans="1:8" s="9" customFormat="1" ht="27" customHeight="1" x14ac:dyDescent="0.25">
      <c r="A216" s="10">
        <v>96</v>
      </c>
      <c r="B216" s="10" t="s">
        <v>400</v>
      </c>
      <c r="C216" s="7" t="s">
        <v>401</v>
      </c>
      <c r="D216" s="5"/>
      <c r="E216" s="8"/>
      <c r="F216" s="8"/>
      <c r="G216" s="8" t="s">
        <v>16</v>
      </c>
      <c r="H216" s="15"/>
    </row>
    <row r="217" spans="1:8" s="9" customFormat="1" ht="57" customHeight="1" x14ac:dyDescent="0.25">
      <c r="A217" s="10">
        <v>97</v>
      </c>
      <c r="B217" s="10" t="s">
        <v>402</v>
      </c>
      <c r="C217" s="7" t="s">
        <v>403</v>
      </c>
      <c r="D217" s="5"/>
      <c r="E217" s="8"/>
      <c r="F217" s="8"/>
      <c r="G217" s="8" t="s">
        <v>16</v>
      </c>
      <c r="H217" s="15"/>
    </row>
    <row r="218" spans="1:8" s="9" customFormat="1" ht="43.5" customHeight="1" x14ac:dyDescent="0.25">
      <c r="A218" s="10">
        <v>98</v>
      </c>
      <c r="B218" s="10" t="s">
        <v>404</v>
      </c>
      <c r="C218" s="7" t="s">
        <v>405</v>
      </c>
      <c r="D218" s="5"/>
      <c r="E218" s="8"/>
      <c r="F218" s="8"/>
      <c r="G218" s="8" t="s">
        <v>16</v>
      </c>
      <c r="H218" s="15"/>
    </row>
    <row r="219" spans="1:8" s="9" customFormat="1" ht="34.5" customHeight="1" x14ac:dyDescent="0.25">
      <c r="A219" s="10">
        <v>99</v>
      </c>
      <c r="B219" s="10" t="s">
        <v>406</v>
      </c>
      <c r="C219" s="7" t="s">
        <v>407</v>
      </c>
      <c r="D219" s="5"/>
      <c r="E219" s="8"/>
      <c r="F219" s="8"/>
      <c r="G219" s="8" t="s">
        <v>16</v>
      </c>
      <c r="H219" s="15"/>
    </row>
    <row r="220" spans="1:8" s="9" customFormat="1" ht="42.75" customHeight="1" x14ac:dyDescent="0.25">
      <c r="A220" s="10">
        <v>100</v>
      </c>
      <c r="B220" s="10" t="s">
        <v>408</v>
      </c>
      <c r="C220" s="7" t="s">
        <v>409</v>
      </c>
      <c r="D220" s="5"/>
      <c r="E220" s="8"/>
      <c r="F220" s="8"/>
      <c r="G220" s="8" t="s">
        <v>16</v>
      </c>
      <c r="H220" s="15"/>
    </row>
    <row r="221" spans="1:8" s="9" customFormat="1" ht="43.5" customHeight="1" x14ac:dyDescent="0.25">
      <c r="A221" s="10">
        <v>101</v>
      </c>
      <c r="B221" s="10" t="s">
        <v>410</v>
      </c>
      <c r="C221" s="7" t="s">
        <v>411</v>
      </c>
      <c r="D221" s="5"/>
      <c r="E221" s="8"/>
      <c r="F221" s="8"/>
      <c r="G221" s="8" t="s">
        <v>16</v>
      </c>
      <c r="H221" s="15"/>
    </row>
    <row r="222" spans="1:8" s="9" customFormat="1" ht="36.75" customHeight="1" x14ac:dyDescent="0.25">
      <c r="A222" s="10">
        <v>102</v>
      </c>
      <c r="B222" s="10" t="s">
        <v>412</v>
      </c>
      <c r="C222" s="7" t="s">
        <v>413</v>
      </c>
      <c r="D222" s="5"/>
      <c r="E222" s="8"/>
      <c r="F222" s="8"/>
      <c r="G222" s="8" t="s">
        <v>16</v>
      </c>
      <c r="H222" s="15"/>
    </row>
    <row r="223" spans="1:8" s="9" customFormat="1" ht="70.5" customHeight="1" x14ac:dyDescent="0.25">
      <c r="A223" s="10">
        <v>103</v>
      </c>
      <c r="B223" s="10" t="s">
        <v>414</v>
      </c>
      <c r="C223" s="7" t="s">
        <v>415</v>
      </c>
      <c r="D223" s="5"/>
      <c r="E223" s="8"/>
      <c r="F223" s="8"/>
      <c r="G223" s="8" t="s">
        <v>16</v>
      </c>
      <c r="H223" s="15"/>
    </row>
    <row r="224" spans="1:8" s="9" customFormat="1" ht="30" customHeight="1" x14ac:dyDescent="0.25">
      <c r="A224" s="10">
        <v>104</v>
      </c>
      <c r="B224" s="10" t="s">
        <v>416</v>
      </c>
      <c r="C224" s="7" t="s">
        <v>417</v>
      </c>
      <c r="D224" s="5"/>
      <c r="E224" s="8"/>
      <c r="F224" s="8"/>
      <c r="G224" s="8" t="s">
        <v>16</v>
      </c>
      <c r="H224" s="15"/>
    </row>
    <row r="225" spans="1:8" s="9" customFormat="1" ht="84.75" customHeight="1" x14ac:dyDescent="0.25">
      <c r="A225" s="10">
        <v>105</v>
      </c>
      <c r="B225" s="10" t="s">
        <v>418</v>
      </c>
      <c r="C225" s="7" t="s">
        <v>419</v>
      </c>
      <c r="D225" s="5"/>
      <c r="E225" s="8"/>
      <c r="F225" s="8"/>
      <c r="G225" s="8" t="s">
        <v>16</v>
      </c>
      <c r="H225" s="15"/>
    </row>
    <row r="226" spans="1:8" ht="34.5" customHeight="1" x14ac:dyDescent="0.25">
      <c r="A226" s="10">
        <v>106</v>
      </c>
      <c r="B226" s="20" t="s">
        <v>127</v>
      </c>
      <c r="C226" s="7" t="s">
        <v>128</v>
      </c>
      <c r="D226" s="29"/>
      <c r="E226" s="20"/>
      <c r="F226" s="20"/>
      <c r="G226" s="20" t="s">
        <v>16</v>
      </c>
      <c r="H226" s="20"/>
    </row>
    <row r="227" spans="1:8" ht="34.5" customHeight="1" x14ac:dyDescent="0.25">
      <c r="A227" s="10">
        <v>107</v>
      </c>
      <c r="B227" s="20" t="s">
        <v>546</v>
      </c>
      <c r="C227" s="7" t="s">
        <v>545</v>
      </c>
      <c r="D227" s="29"/>
      <c r="E227" s="20"/>
      <c r="F227" s="20"/>
      <c r="G227" s="20" t="s">
        <v>16</v>
      </c>
      <c r="H227" s="20"/>
    </row>
    <row r="228" spans="1:8" s="3" customFormat="1" ht="37.5" customHeight="1" x14ac:dyDescent="0.25">
      <c r="A228" s="1" t="s">
        <v>376</v>
      </c>
      <c r="B228" s="57" t="s">
        <v>421</v>
      </c>
      <c r="C228" s="57"/>
      <c r="D228" s="2">
        <v>1</v>
      </c>
      <c r="E228" s="21">
        <v>0</v>
      </c>
      <c r="F228" s="21">
        <v>0</v>
      </c>
      <c r="G228" s="21">
        <v>1</v>
      </c>
      <c r="H228" s="13"/>
    </row>
    <row r="229" spans="1:8" s="43" customFormat="1" ht="31.5" customHeight="1" x14ac:dyDescent="0.25">
      <c r="A229" s="10">
        <v>108</v>
      </c>
      <c r="B229" s="10" t="s">
        <v>422</v>
      </c>
      <c r="C229" s="7" t="s">
        <v>423</v>
      </c>
      <c r="D229" s="5"/>
      <c r="E229" s="5"/>
      <c r="F229" s="5"/>
      <c r="G229" s="5" t="s">
        <v>16</v>
      </c>
      <c r="H229" s="42"/>
    </row>
    <row r="230" spans="1:8" s="45" customFormat="1" ht="31.5" customHeight="1" x14ac:dyDescent="0.25">
      <c r="A230" s="1" t="s">
        <v>420</v>
      </c>
      <c r="B230" s="57" t="s">
        <v>425</v>
      </c>
      <c r="C230" s="57"/>
      <c r="D230" s="2">
        <v>4</v>
      </c>
      <c r="E230" s="2">
        <v>0</v>
      </c>
      <c r="F230" s="2">
        <v>0</v>
      </c>
      <c r="G230" s="2">
        <v>4</v>
      </c>
      <c r="H230" s="44"/>
    </row>
    <row r="231" spans="1:8" s="9" customFormat="1" ht="70.5" customHeight="1" x14ac:dyDescent="0.25">
      <c r="A231" s="10">
        <v>109</v>
      </c>
      <c r="B231" s="10" t="s">
        <v>426</v>
      </c>
      <c r="C231" s="7" t="s">
        <v>427</v>
      </c>
      <c r="D231" s="5"/>
      <c r="E231" s="8"/>
      <c r="F231" s="8"/>
      <c r="G231" s="8" t="s">
        <v>16</v>
      </c>
      <c r="H231" s="15"/>
    </row>
    <row r="232" spans="1:8" s="9" customFormat="1" ht="34.5" customHeight="1" x14ac:dyDescent="0.25">
      <c r="A232" s="10">
        <v>110</v>
      </c>
      <c r="B232" s="10" t="s">
        <v>428</v>
      </c>
      <c r="C232" s="7" t="s">
        <v>429</v>
      </c>
      <c r="D232" s="5"/>
      <c r="E232" s="8"/>
      <c r="F232" s="8"/>
      <c r="G232" s="8" t="s">
        <v>16</v>
      </c>
      <c r="H232" s="15"/>
    </row>
    <row r="233" spans="1:8" s="9" customFormat="1" ht="34.5" customHeight="1" x14ac:dyDescent="0.25">
      <c r="A233" s="10">
        <v>111</v>
      </c>
      <c r="B233" s="10" t="s">
        <v>430</v>
      </c>
      <c r="C233" s="7" t="s">
        <v>431</v>
      </c>
      <c r="D233" s="5"/>
      <c r="E233" s="8"/>
      <c r="F233" s="8"/>
      <c r="G233" s="8" t="s">
        <v>16</v>
      </c>
      <c r="H233" s="15"/>
    </row>
    <row r="234" spans="1:8" s="9" customFormat="1" ht="64.5" customHeight="1" x14ac:dyDescent="0.25">
      <c r="A234" s="10">
        <v>112</v>
      </c>
      <c r="B234" s="10" t="s">
        <v>432</v>
      </c>
      <c r="C234" s="7" t="s">
        <v>433</v>
      </c>
      <c r="D234" s="5"/>
      <c r="E234" s="8"/>
      <c r="F234" s="8"/>
      <c r="G234" s="8" t="s">
        <v>16</v>
      </c>
      <c r="H234" s="15"/>
    </row>
    <row r="235" spans="1:8" s="3" customFormat="1" ht="34.5" customHeight="1" x14ac:dyDescent="0.25">
      <c r="A235" s="1" t="s">
        <v>424</v>
      </c>
      <c r="B235" s="57" t="s">
        <v>435</v>
      </c>
      <c r="C235" s="57"/>
      <c r="D235" s="2">
        <v>5</v>
      </c>
      <c r="E235" s="21">
        <v>0</v>
      </c>
      <c r="F235" s="21">
        <v>0</v>
      </c>
      <c r="G235" s="21">
        <v>5</v>
      </c>
      <c r="H235" s="13"/>
    </row>
    <row r="236" spans="1:8" s="9" customFormat="1" ht="66.75" customHeight="1" x14ac:dyDescent="0.25">
      <c r="A236" s="10">
        <v>113</v>
      </c>
      <c r="B236" s="10" t="s">
        <v>436</v>
      </c>
      <c r="C236" s="7" t="s">
        <v>437</v>
      </c>
      <c r="D236" s="5"/>
      <c r="E236" s="24"/>
      <c r="F236" s="8"/>
      <c r="G236" s="8" t="s">
        <v>16</v>
      </c>
      <c r="H236" s="15"/>
    </row>
    <row r="237" spans="1:8" s="9" customFormat="1" ht="60.75" customHeight="1" x14ac:dyDescent="0.25">
      <c r="A237" s="10">
        <v>114</v>
      </c>
      <c r="B237" s="10" t="s">
        <v>438</v>
      </c>
      <c r="C237" s="7" t="s">
        <v>439</v>
      </c>
      <c r="D237" s="5"/>
      <c r="E237" s="24"/>
      <c r="F237" s="8"/>
      <c r="G237" s="8" t="s">
        <v>16</v>
      </c>
      <c r="H237" s="15"/>
    </row>
    <row r="238" spans="1:8" s="9" customFormat="1" ht="68.25" customHeight="1" x14ac:dyDescent="0.25">
      <c r="A238" s="10">
        <v>115</v>
      </c>
      <c r="B238" s="10" t="s">
        <v>440</v>
      </c>
      <c r="C238" s="7" t="s">
        <v>441</v>
      </c>
      <c r="D238" s="5"/>
      <c r="E238" s="24"/>
      <c r="F238" s="8"/>
      <c r="G238" s="8" t="s">
        <v>16</v>
      </c>
      <c r="H238" s="15"/>
    </row>
    <row r="239" spans="1:8" s="9" customFormat="1" ht="47.25" customHeight="1" x14ac:dyDescent="0.25">
      <c r="A239" s="10">
        <v>116</v>
      </c>
      <c r="B239" s="10" t="s">
        <v>442</v>
      </c>
      <c r="C239" s="7" t="s">
        <v>443</v>
      </c>
      <c r="D239" s="5"/>
      <c r="E239" s="24"/>
      <c r="F239" s="8"/>
      <c r="G239" s="8" t="s">
        <v>16</v>
      </c>
      <c r="H239" s="15"/>
    </row>
    <row r="240" spans="1:8" s="9" customFormat="1" ht="58.5" customHeight="1" x14ac:dyDescent="0.25">
      <c r="A240" s="10">
        <v>117</v>
      </c>
      <c r="B240" s="10" t="s">
        <v>444</v>
      </c>
      <c r="C240" s="7" t="s">
        <v>445</v>
      </c>
      <c r="D240" s="5"/>
      <c r="E240" s="24"/>
      <c r="F240" s="8"/>
      <c r="G240" s="8" t="s">
        <v>16</v>
      </c>
      <c r="H240" s="15"/>
    </row>
    <row r="241" spans="1:8" s="3" customFormat="1" ht="36" customHeight="1" x14ac:dyDescent="0.25">
      <c r="A241" s="1" t="s">
        <v>434</v>
      </c>
      <c r="B241" s="57" t="s">
        <v>447</v>
      </c>
      <c r="C241" s="57"/>
      <c r="D241" s="2">
        <v>3</v>
      </c>
      <c r="E241" s="23">
        <v>0</v>
      </c>
      <c r="F241" s="21">
        <v>0</v>
      </c>
      <c r="G241" s="21">
        <v>3</v>
      </c>
      <c r="H241" s="13"/>
    </row>
    <row r="242" spans="1:8" s="9" customFormat="1" ht="49.5" customHeight="1" x14ac:dyDescent="0.25">
      <c r="A242" s="10">
        <v>118</v>
      </c>
      <c r="B242" s="10" t="s">
        <v>448</v>
      </c>
      <c r="C242" s="7" t="s">
        <v>449</v>
      </c>
      <c r="D242" s="5"/>
      <c r="E242" s="24"/>
      <c r="F242" s="8"/>
      <c r="G242" s="8" t="s">
        <v>16</v>
      </c>
      <c r="H242" s="15"/>
    </row>
    <row r="243" spans="1:8" s="9" customFormat="1" ht="27" customHeight="1" x14ac:dyDescent="0.25">
      <c r="A243" s="10">
        <v>119</v>
      </c>
      <c r="B243" s="10" t="s">
        <v>450</v>
      </c>
      <c r="C243" s="7" t="s">
        <v>451</v>
      </c>
      <c r="D243" s="5"/>
      <c r="E243" s="24"/>
      <c r="F243" s="8"/>
      <c r="G243" s="8" t="s">
        <v>16</v>
      </c>
      <c r="H243" s="15"/>
    </row>
    <row r="244" spans="1:8" s="9" customFormat="1" ht="45.75" customHeight="1" x14ac:dyDescent="0.25">
      <c r="A244" s="10">
        <v>120</v>
      </c>
      <c r="B244" s="10" t="s">
        <v>452</v>
      </c>
      <c r="C244" s="7" t="s">
        <v>453</v>
      </c>
      <c r="D244" s="5"/>
      <c r="E244" s="24"/>
      <c r="F244" s="8"/>
      <c r="G244" s="8" t="s">
        <v>16</v>
      </c>
      <c r="H244" s="15"/>
    </row>
    <row r="245" spans="1:8" s="3" customFormat="1" ht="30" customHeight="1" x14ac:dyDescent="0.25">
      <c r="A245" s="1" t="s">
        <v>446</v>
      </c>
      <c r="B245" s="55" t="s">
        <v>455</v>
      </c>
      <c r="C245" s="55"/>
      <c r="D245" s="2">
        <v>1</v>
      </c>
      <c r="E245" s="23">
        <v>0</v>
      </c>
      <c r="F245" s="21">
        <v>0</v>
      </c>
      <c r="G245" s="21">
        <v>1</v>
      </c>
      <c r="H245" s="13"/>
    </row>
    <row r="246" spans="1:8" s="9" customFormat="1" ht="29.25" customHeight="1" x14ac:dyDescent="0.25">
      <c r="A246" s="10">
        <v>121</v>
      </c>
      <c r="B246" s="10" t="s">
        <v>456</v>
      </c>
      <c r="C246" s="7" t="s">
        <v>457</v>
      </c>
      <c r="D246" s="5"/>
      <c r="E246" s="8"/>
      <c r="F246" s="8"/>
      <c r="G246" s="8" t="s">
        <v>16</v>
      </c>
      <c r="H246" s="15"/>
    </row>
    <row r="247" spans="1:8" s="3" customFormat="1" ht="29.25" customHeight="1" x14ac:dyDescent="0.25">
      <c r="A247" s="1" t="s">
        <v>454</v>
      </c>
      <c r="B247" s="55" t="s">
        <v>459</v>
      </c>
      <c r="C247" s="55"/>
      <c r="D247" s="2">
        <v>4</v>
      </c>
      <c r="E247" s="21">
        <v>0</v>
      </c>
      <c r="F247" s="21">
        <v>0</v>
      </c>
      <c r="G247" s="21">
        <v>4</v>
      </c>
      <c r="H247" s="13"/>
    </row>
    <row r="248" spans="1:8" s="9" customFormat="1" ht="49.5" customHeight="1" x14ac:dyDescent="0.25">
      <c r="A248" s="10">
        <v>122</v>
      </c>
      <c r="B248" s="10" t="s">
        <v>460</v>
      </c>
      <c r="C248" s="7" t="s">
        <v>461</v>
      </c>
      <c r="D248" s="5"/>
      <c r="E248" s="8"/>
      <c r="F248" s="8"/>
      <c r="G248" s="8" t="s">
        <v>16</v>
      </c>
      <c r="H248" s="15"/>
    </row>
    <row r="249" spans="1:8" ht="45" customHeight="1" x14ac:dyDescent="0.25">
      <c r="A249" s="10">
        <v>123</v>
      </c>
      <c r="B249" s="5" t="s">
        <v>462</v>
      </c>
      <c r="C249" s="4" t="s">
        <v>463</v>
      </c>
      <c r="D249" s="8"/>
      <c r="E249" s="8"/>
      <c r="F249" s="8"/>
      <c r="G249" s="5" t="s">
        <v>16</v>
      </c>
      <c r="H249" s="14"/>
    </row>
    <row r="250" spans="1:8" ht="48" customHeight="1" x14ac:dyDescent="0.25">
      <c r="A250" s="10">
        <v>124</v>
      </c>
      <c r="B250" s="5" t="s">
        <v>464</v>
      </c>
      <c r="C250" s="4" t="s">
        <v>465</v>
      </c>
      <c r="D250" s="8"/>
      <c r="E250" s="8"/>
      <c r="F250" s="8"/>
      <c r="G250" s="5" t="s">
        <v>16</v>
      </c>
      <c r="H250" s="14"/>
    </row>
    <row r="251" spans="1:8" ht="50.25" customHeight="1" x14ac:dyDescent="0.25">
      <c r="A251" s="10">
        <v>125</v>
      </c>
      <c r="B251" s="5" t="s">
        <v>466</v>
      </c>
      <c r="C251" s="4" t="s">
        <v>467</v>
      </c>
      <c r="D251" s="8"/>
      <c r="E251" s="8"/>
      <c r="F251" s="8"/>
      <c r="G251" s="5" t="s">
        <v>16</v>
      </c>
      <c r="H251" s="14"/>
    </row>
    <row r="252" spans="1:8" s="3" customFormat="1" ht="39.75" customHeight="1" x14ac:dyDescent="0.25">
      <c r="A252" s="1" t="s">
        <v>458</v>
      </c>
      <c r="B252" s="55" t="s">
        <v>469</v>
      </c>
      <c r="C252" s="55"/>
      <c r="D252" s="2">
        <v>3</v>
      </c>
      <c r="E252" s="21">
        <v>0</v>
      </c>
      <c r="F252" s="21">
        <v>1</v>
      </c>
      <c r="G252" s="21">
        <v>2</v>
      </c>
      <c r="H252" s="13"/>
    </row>
    <row r="253" spans="1:8" s="9" customFormat="1" ht="66" customHeight="1" x14ac:dyDescent="0.25">
      <c r="A253" s="10">
        <v>126</v>
      </c>
      <c r="B253" s="10" t="s">
        <v>470</v>
      </c>
      <c r="C253" s="7" t="s">
        <v>471</v>
      </c>
      <c r="D253" s="5"/>
      <c r="E253" s="8"/>
      <c r="F253" s="8"/>
      <c r="G253" s="8" t="s">
        <v>16</v>
      </c>
      <c r="H253" s="15"/>
    </row>
    <row r="254" spans="1:8" s="9" customFormat="1" ht="63" customHeight="1" x14ac:dyDescent="0.25">
      <c r="A254" s="10">
        <v>127</v>
      </c>
      <c r="B254" s="10" t="s">
        <v>472</v>
      </c>
      <c r="C254" s="7" t="s">
        <v>473</v>
      </c>
      <c r="D254" s="5"/>
      <c r="E254" s="8"/>
      <c r="F254" s="8" t="s">
        <v>16</v>
      </c>
      <c r="G254" s="8"/>
      <c r="H254" s="15"/>
    </row>
    <row r="255" spans="1:8" s="9" customFormat="1" ht="42.75" customHeight="1" x14ac:dyDescent="0.25">
      <c r="A255" s="10">
        <v>128</v>
      </c>
      <c r="B255" s="5" t="s">
        <v>474</v>
      </c>
      <c r="C255" s="7" t="s">
        <v>475</v>
      </c>
      <c r="D255" s="10"/>
      <c r="E255" s="10"/>
      <c r="F255" s="10"/>
      <c r="G255" s="10" t="s">
        <v>16</v>
      </c>
      <c r="H255" s="15"/>
    </row>
    <row r="256" spans="1:8" s="3" customFormat="1" ht="38.25" customHeight="1" x14ac:dyDescent="0.25">
      <c r="A256" s="1" t="s">
        <v>549</v>
      </c>
      <c r="B256" s="55" t="s">
        <v>477</v>
      </c>
      <c r="C256" s="55"/>
      <c r="D256" s="2">
        <v>2</v>
      </c>
      <c r="E256" s="21">
        <v>0</v>
      </c>
      <c r="F256" s="21">
        <v>0</v>
      </c>
      <c r="G256" s="21">
        <v>2</v>
      </c>
      <c r="H256" s="13"/>
    </row>
    <row r="257" spans="1:8" s="9" customFormat="1" ht="198.75" customHeight="1" x14ac:dyDescent="0.25">
      <c r="A257" s="10">
        <v>129</v>
      </c>
      <c r="B257" s="10" t="s">
        <v>478</v>
      </c>
      <c r="C257" s="7" t="s">
        <v>479</v>
      </c>
      <c r="D257" s="5"/>
      <c r="E257" s="8"/>
      <c r="F257" s="8"/>
      <c r="G257" s="8" t="s">
        <v>16</v>
      </c>
      <c r="H257" s="15"/>
    </row>
    <row r="258" spans="1:8" s="9" customFormat="1" ht="39.75" customHeight="1" x14ac:dyDescent="0.25">
      <c r="A258" s="10">
        <v>130</v>
      </c>
      <c r="B258" s="10" t="s">
        <v>169</v>
      </c>
      <c r="C258" s="7" t="s">
        <v>480</v>
      </c>
      <c r="D258" s="5"/>
      <c r="E258" s="8"/>
      <c r="F258" s="8"/>
      <c r="G258" s="8" t="s">
        <v>16</v>
      </c>
      <c r="H258" s="15"/>
    </row>
    <row r="259" spans="1:8" s="3" customFormat="1" ht="39.75" customHeight="1" x14ac:dyDescent="0.25">
      <c r="A259" s="1" t="s">
        <v>468</v>
      </c>
      <c r="B259" s="55" t="s">
        <v>482</v>
      </c>
      <c r="C259" s="55"/>
      <c r="D259" s="2">
        <v>3</v>
      </c>
      <c r="E259" s="21">
        <v>0</v>
      </c>
      <c r="F259" s="21">
        <v>0</v>
      </c>
      <c r="G259" s="21">
        <v>3</v>
      </c>
      <c r="H259" s="13"/>
    </row>
    <row r="260" spans="1:8" s="9" customFormat="1" ht="88.5" customHeight="1" x14ac:dyDescent="0.25">
      <c r="A260" s="10">
        <v>131</v>
      </c>
      <c r="B260" s="10" t="s">
        <v>483</v>
      </c>
      <c r="C260" s="7" t="s">
        <v>484</v>
      </c>
      <c r="D260" s="5"/>
      <c r="E260" s="8"/>
      <c r="F260" s="8"/>
      <c r="G260" s="8" t="s">
        <v>16</v>
      </c>
      <c r="H260" s="15"/>
    </row>
    <row r="261" spans="1:8" s="9" customFormat="1" ht="86.25" customHeight="1" x14ac:dyDescent="0.25">
      <c r="A261" s="10">
        <v>132</v>
      </c>
      <c r="B261" s="10" t="s">
        <v>485</v>
      </c>
      <c r="C261" s="7" t="s">
        <v>486</v>
      </c>
      <c r="D261" s="5"/>
      <c r="E261" s="8"/>
      <c r="F261" s="8"/>
      <c r="G261" s="8" t="s">
        <v>16</v>
      </c>
      <c r="H261" s="15"/>
    </row>
    <row r="262" spans="1:8" s="9" customFormat="1" ht="85.5" customHeight="1" x14ac:dyDescent="0.25">
      <c r="A262" s="10">
        <v>133</v>
      </c>
      <c r="B262" s="10" t="s">
        <v>487</v>
      </c>
      <c r="C262" s="7" t="s">
        <v>488</v>
      </c>
      <c r="D262" s="5"/>
      <c r="E262" s="8"/>
      <c r="F262" s="8"/>
      <c r="G262" s="8" t="s">
        <v>16</v>
      </c>
      <c r="H262" s="15"/>
    </row>
    <row r="263" spans="1:8" s="3" customFormat="1" ht="37.5" customHeight="1" x14ac:dyDescent="0.25">
      <c r="A263" s="1" t="s">
        <v>476</v>
      </c>
      <c r="B263" s="55" t="s">
        <v>490</v>
      </c>
      <c r="C263" s="55"/>
      <c r="D263" s="2">
        <v>1</v>
      </c>
      <c r="E263" s="21">
        <v>0</v>
      </c>
      <c r="F263" s="21">
        <v>0</v>
      </c>
      <c r="G263" s="21">
        <v>1</v>
      </c>
      <c r="H263" s="13"/>
    </row>
    <row r="264" spans="1:8" s="9" customFormat="1" ht="30" customHeight="1" x14ac:dyDescent="0.25">
      <c r="A264" s="10">
        <v>134</v>
      </c>
      <c r="B264" s="10" t="s">
        <v>491</v>
      </c>
      <c r="C264" s="7" t="s">
        <v>492</v>
      </c>
      <c r="D264" s="5"/>
      <c r="E264" s="8"/>
      <c r="F264" s="8"/>
      <c r="G264" s="8" t="s">
        <v>16</v>
      </c>
      <c r="H264" s="15"/>
    </row>
    <row r="265" spans="1:8" s="3" customFormat="1" ht="29.25" customHeight="1" x14ac:dyDescent="0.25">
      <c r="A265" s="1" t="s">
        <v>481</v>
      </c>
      <c r="B265" s="55" t="s">
        <v>494</v>
      </c>
      <c r="C265" s="55"/>
      <c r="D265" s="2">
        <v>1</v>
      </c>
      <c r="E265" s="21">
        <v>0</v>
      </c>
      <c r="F265" s="21">
        <v>0</v>
      </c>
      <c r="G265" s="21">
        <v>1</v>
      </c>
      <c r="H265" s="13"/>
    </row>
    <row r="266" spans="1:8" s="9" customFormat="1" ht="30" customHeight="1" x14ac:dyDescent="0.25">
      <c r="A266" s="10">
        <v>135</v>
      </c>
      <c r="B266" s="10" t="s">
        <v>495</v>
      </c>
      <c r="C266" s="7" t="s">
        <v>496</v>
      </c>
      <c r="D266" s="5"/>
      <c r="E266" s="8"/>
      <c r="F266" s="8"/>
      <c r="G266" s="8" t="s">
        <v>16</v>
      </c>
      <c r="H266" s="15"/>
    </row>
    <row r="267" spans="1:8" s="3" customFormat="1" ht="30" customHeight="1" x14ac:dyDescent="0.25">
      <c r="A267" s="1" t="s">
        <v>489</v>
      </c>
      <c r="B267" s="55" t="s">
        <v>498</v>
      </c>
      <c r="C267" s="55"/>
      <c r="D267" s="2">
        <v>2</v>
      </c>
      <c r="E267" s="21">
        <v>0</v>
      </c>
      <c r="F267" s="21">
        <v>0</v>
      </c>
      <c r="G267" s="21">
        <v>2</v>
      </c>
      <c r="H267" s="13"/>
    </row>
    <row r="268" spans="1:8" s="9" customFormat="1" ht="54" customHeight="1" x14ac:dyDescent="0.25">
      <c r="A268" s="10">
        <v>136</v>
      </c>
      <c r="B268" s="10" t="s">
        <v>499</v>
      </c>
      <c r="C268" s="7" t="s">
        <v>500</v>
      </c>
      <c r="D268" s="5"/>
      <c r="E268" s="24"/>
      <c r="F268" s="24"/>
      <c r="G268" s="24" t="s">
        <v>16</v>
      </c>
      <c r="H268" s="15"/>
    </row>
    <row r="269" spans="1:8" s="9" customFormat="1" ht="57.75" customHeight="1" x14ac:dyDescent="0.25">
      <c r="A269" s="10">
        <v>137</v>
      </c>
      <c r="B269" s="10" t="s">
        <v>501</v>
      </c>
      <c r="C269" s="7" t="s">
        <v>502</v>
      </c>
      <c r="D269" s="5"/>
      <c r="E269" s="24"/>
      <c r="F269" s="24"/>
      <c r="G269" s="24" t="s">
        <v>16</v>
      </c>
      <c r="H269" s="15"/>
    </row>
    <row r="270" spans="1:8" s="12" customFormat="1" ht="35.25" customHeight="1" x14ac:dyDescent="0.25">
      <c r="A270" s="18" t="s">
        <v>493</v>
      </c>
      <c r="B270" s="56" t="s">
        <v>504</v>
      </c>
      <c r="C270" s="56"/>
      <c r="D270" s="18">
        <v>4</v>
      </c>
      <c r="E270" s="18">
        <v>4</v>
      </c>
      <c r="F270" s="18">
        <v>0</v>
      </c>
      <c r="G270" s="18">
        <v>0</v>
      </c>
      <c r="H270" s="16"/>
    </row>
    <row r="271" spans="1:8" s="12" customFormat="1" ht="36" customHeight="1" x14ac:dyDescent="0.25">
      <c r="A271" s="10">
        <v>138</v>
      </c>
      <c r="B271" s="20" t="s">
        <v>505</v>
      </c>
      <c r="C271" s="46" t="s">
        <v>506</v>
      </c>
      <c r="D271" s="20"/>
      <c r="E271" s="20" t="s">
        <v>16</v>
      </c>
      <c r="F271" s="20"/>
      <c r="G271" s="20"/>
      <c r="H271" s="16"/>
    </row>
    <row r="272" spans="1:8" s="12" customFormat="1" ht="36" customHeight="1" x14ac:dyDescent="0.25">
      <c r="A272" s="10">
        <v>139</v>
      </c>
      <c r="B272" s="5" t="s">
        <v>507</v>
      </c>
      <c r="C272" s="46" t="s">
        <v>508</v>
      </c>
      <c r="D272" s="20"/>
      <c r="E272" s="20" t="s">
        <v>16</v>
      </c>
      <c r="F272" s="20"/>
      <c r="G272" s="20"/>
      <c r="H272" s="16"/>
    </row>
    <row r="273" spans="1:8" s="12" customFormat="1" ht="36" customHeight="1" x14ac:dyDescent="0.25">
      <c r="A273" s="10">
        <v>140</v>
      </c>
      <c r="B273" s="5" t="s">
        <v>509</v>
      </c>
      <c r="C273" s="46" t="s">
        <v>510</v>
      </c>
      <c r="D273" s="20"/>
      <c r="E273" s="20" t="s">
        <v>16</v>
      </c>
      <c r="F273" s="20"/>
      <c r="G273" s="20"/>
      <c r="H273" s="16"/>
    </row>
    <row r="274" spans="1:8" s="12" customFormat="1" ht="36" customHeight="1" x14ac:dyDescent="0.25">
      <c r="A274" s="10">
        <v>141</v>
      </c>
      <c r="B274" s="20" t="s">
        <v>511</v>
      </c>
      <c r="C274" s="46" t="s">
        <v>512</v>
      </c>
      <c r="D274" s="20"/>
      <c r="E274" s="5" t="s">
        <v>16</v>
      </c>
      <c r="F274" s="5"/>
      <c r="G274" s="5"/>
      <c r="H274" s="16"/>
    </row>
    <row r="275" spans="1:8" s="12" customFormat="1" ht="27.75" customHeight="1" x14ac:dyDescent="0.25">
      <c r="A275" s="18" t="s">
        <v>497</v>
      </c>
      <c r="B275" s="55" t="s">
        <v>513</v>
      </c>
      <c r="C275" s="55"/>
      <c r="D275" s="18">
        <v>1</v>
      </c>
      <c r="E275" s="18">
        <v>1</v>
      </c>
      <c r="F275" s="18">
        <v>0</v>
      </c>
      <c r="G275" s="18">
        <v>0</v>
      </c>
      <c r="H275" s="16"/>
    </row>
    <row r="276" spans="1:8" s="12" customFormat="1" ht="63" customHeight="1" x14ac:dyDescent="0.25">
      <c r="A276" s="10">
        <v>142</v>
      </c>
      <c r="B276" s="20" t="s">
        <v>514</v>
      </c>
      <c r="C276" s="7" t="s">
        <v>515</v>
      </c>
      <c r="D276" s="5"/>
      <c r="E276" s="5" t="s">
        <v>16</v>
      </c>
      <c r="F276" s="5"/>
      <c r="G276" s="5"/>
      <c r="H276" s="16"/>
    </row>
    <row r="277" spans="1:8" s="12" customFormat="1" ht="33.75" customHeight="1" x14ac:dyDescent="0.25">
      <c r="A277" s="18" t="s">
        <v>503</v>
      </c>
      <c r="B277" s="56" t="s">
        <v>516</v>
      </c>
      <c r="C277" s="56"/>
      <c r="D277" s="18">
        <v>6</v>
      </c>
      <c r="E277" s="18">
        <v>2</v>
      </c>
      <c r="F277" s="18">
        <v>0</v>
      </c>
      <c r="G277" s="18">
        <v>4</v>
      </c>
      <c r="H277" s="16"/>
    </row>
    <row r="278" spans="1:8" s="12" customFormat="1" ht="63.75" customHeight="1" x14ac:dyDescent="0.25">
      <c r="A278" s="10">
        <v>143</v>
      </c>
      <c r="B278" s="20" t="s">
        <v>517</v>
      </c>
      <c r="C278" s="7" t="s">
        <v>518</v>
      </c>
      <c r="D278" s="20"/>
      <c r="E278" s="20"/>
      <c r="F278" s="20"/>
      <c r="G278" s="20" t="s">
        <v>16</v>
      </c>
      <c r="H278" s="16"/>
    </row>
    <row r="279" spans="1:8" s="12" customFormat="1" ht="43.5" customHeight="1" x14ac:dyDescent="0.25">
      <c r="A279" s="10">
        <v>144</v>
      </c>
      <c r="B279" s="5" t="s">
        <v>519</v>
      </c>
      <c r="C279" s="7" t="s">
        <v>520</v>
      </c>
      <c r="D279" s="20"/>
      <c r="E279" s="20"/>
      <c r="F279" s="20"/>
      <c r="G279" s="20" t="s">
        <v>16</v>
      </c>
      <c r="H279" s="16"/>
    </row>
    <row r="280" spans="1:8" s="12" customFormat="1" ht="120" customHeight="1" x14ac:dyDescent="0.25">
      <c r="A280" s="10">
        <v>145</v>
      </c>
      <c r="B280" s="5" t="s">
        <v>521</v>
      </c>
      <c r="C280" s="7" t="s">
        <v>522</v>
      </c>
      <c r="D280" s="20"/>
      <c r="E280" s="20"/>
      <c r="F280" s="20"/>
      <c r="G280" s="20" t="s">
        <v>16</v>
      </c>
      <c r="H280" s="16"/>
    </row>
    <row r="281" spans="1:8" s="12" customFormat="1" ht="69.75" customHeight="1" x14ac:dyDescent="0.25">
      <c r="A281" s="10">
        <v>146</v>
      </c>
      <c r="B281" s="5" t="s">
        <v>523</v>
      </c>
      <c r="C281" s="7" t="s">
        <v>524</v>
      </c>
      <c r="D281" s="20"/>
      <c r="E281" s="20" t="s">
        <v>16</v>
      </c>
      <c r="F281" s="20"/>
      <c r="G281" s="20"/>
      <c r="H281" s="16"/>
    </row>
    <row r="282" spans="1:8" s="12" customFormat="1" ht="94.5" customHeight="1" x14ac:dyDescent="0.25">
      <c r="A282" s="10">
        <v>147</v>
      </c>
      <c r="B282" s="5" t="s">
        <v>525</v>
      </c>
      <c r="C282" s="7" t="s">
        <v>526</v>
      </c>
      <c r="D282" s="20"/>
      <c r="E282" s="20"/>
      <c r="F282" s="20"/>
      <c r="G282" s="20" t="s">
        <v>16</v>
      </c>
      <c r="H282" s="16"/>
    </row>
    <row r="283" spans="1:8" s="12" customFormat="1" ht="57.75" customHeight="1" x14ac:dyDescent="0.25">
      <c r="A283" s="10">
        <v>148</v>
      </c>
      <c r="B283" s="5" t="s">
        <v>527</v>
      </c>
      <c r="C283" s="11" t="s">
        <v>528</v>
      </c>
      <c r="D283" s="20"/>
      <c r="E283" s="20" t="s">
        <v>16</v>
      </c>
      <c r="F283" s="20"/>
      <c r="G283" s="20"/>
      <c r="H283" s="16"/>
    </row>
    <row r="284" spans="1:8" s="47" customFormat="1" ht="33.75" customHeight="1" x14ac:dyDescent="0.25">
      <c r="A284" s="58" t="s">
        <v>11</v>
      </c>
      <c r="B284" s="58"/>
      <c r="C284" s="58"/>
      <c r="D284" s="21">
        <f>SUM(D4,D73,D99)</f>
        <v>223</v>
      </c>
      <c r="E284" s="21">
        <f t="shared" ref="E284:G284" si="4">SUM(E4,E73,E99)</f>
        <v>29</v>
      </c>
      <c r="F284" s="21">
        <f t="shared" si="4"/>
        <v>42</v>
      </c>
      <c r="G284" s="21">
        <f t="shared" si="4"/>
        <v>152</v>
      </c>
      <c r="H284" s="39"/>
    </row>
  </sheetData>
  <mergeCells count="65">
    <mergeCell ref="B164:C164"/>
    <mergeCell ref="B45:C45"/>
    <mergeCell ref="A1:H1"/>
    <mergeCell ref="A2:A3"/>
    <mergeCell ref="B2:B3"/>
    <mergeCell ref="C2:C3"/>
    <mergeCell ref="D2:D3"/>
    <mergeCell ref="E2:G2"/>
    <mergeCell ref="H2:H3"/>
    <mergeCell ref="B5:C5"/>
    <mergeCell ref="B15:C15"/>
    <mergeCell ref="B19:C19"/>
    <mergeCell ref="B4:C4"/>
    <mergeCell ref="B40:C40"/>
    <mergeCell ref="B42:C42"/>
    <mergeCell ref="B70:C70"/>
    <mergeCell ref="B74:C74"/>
    <mergeCell ref="B76:C76"/>
    <mergeCell ref="B73:C73"/>
    <mergeCell ref="B51:C51"/>
    <mergeCell ref="B59:C59"/>
    <mergeCell ref="B62:C62"/>
    <mergeCell ref="B64:C64"/>
    <mergeCell ref="B67:C67"/>
    <mergeCell ref="B148:C148"/>
    <mergeCell ref="B91:C91"/>
    <mergeCell ref="B96:C96"/>
    <mergeCell ref="B100:C100"/>
    <mergeCell ref="B108:C108"/>
    <mergeCell ref="B111:C111"/>
    <mergeCell ref="B116:C116"/>
    <mergeCell ref="B127:C127"/>
    <mergeCell ref="B140:C140"/>
    <mergeCell ref="B143:C143"/>
    <mergeCell ref="B275:C275"/>
    <mergeCell ref="B277:C277"/>
    <mergeCell ref="A284:C284"/>
    <mergeCell ref="B265:C265"/>
    <mergeCell ref="B204:C204"/>
    <mergeCell ref="B228:C228"/>
    <mergeCell ref="B230:C230"/>
    <mergeCell ref="B235:C235"/>
    <mergeCell ref="B241:C241"/>
    <mergeCell ref="B245:C245"/>
    <mergeCell ref="B247:C247"/>
    <mergeCell ref="B252:C252"/>
    <mergeCell ref="B256:C256"/>
    <mergeCell ref="B259:C259"/>
    <mergeCell ref="B263:C263"/>
    <mergeCell ref="B86:C86"/>
    <mergeCell ref="B84:C84"/>
    <mergeCell ref="B99:C99"/>
    <mergeCell ref="B267:C267"/>
    <mergeCell ref="B270:C270"/>
    <mergeCell ref="B202:C202"/>
    <mergeCell ref="B155:C155"/>
    <mergeCell ref="B171:C171"/>
    <mergeCell ref="B176:C176"/>
    <mergeCell ref="B178:C178"/>
    <mergeCell ref="B182:C182"/>
    <mergeCell ref="B184:C184"/>
    <mergeCell ref="B187:C187"/>
    <mergeCell ref="B191:C191"/>
    <mergeCell ref="B195:C195"/>
    <mergeCell ref="B199:C199"/>
  </mergeCells>
  <hyperlinks>
    <hyperlink ref="C124" r:id="rId1" display="javascript:void(0)" xr:uid="{B0F204B4-0168-45B1-B2A5-6D71EFD1330C}"/>
    <hyperlink ref="C123" r:id="rId2" display="javascript:void(0)" xr:uid="{3E3F9D2A-8A44-41C1-ABEE-33C17844D5C9}"/>
    <hyperlink ref="C122" r:id="rId3" display="javascript:void(0)" xr:uid="{26F02FFA-512D-4671-8A05-23EB6A284EA1}"/>
    <hyperlink ref="C121" r:id="rId4" display="javascript:void(0)" xr:uid="{0FBE2C2C-7FE7-49D7-9982-422F48410470}"/>
    <hyperlink ref="C283" r:id="rId5" display="javascript:void(0)" xr:uid="{778AAA7D-F8A0-40D6-8B7D-AE7B5BEE273D}"/>
  </hyperlinks>
  <pageMargins left="0.72" right="0.61" top="0.74803149606299213" bottom="0.74803149606299213" header="0.31496062992125984" footer="0.31496062992125984"/>
  <pageSetup paperSize="9" scale="85" fitToWidth="0" fitToHeight="0" orientation="landscape" verticalDpi="0" r:id="rId6"/>
  <headerFooter>
    <oddFooter>&amp;C&amp;P</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TAO VAN DAM</dc:creator>
  <cp:lastModifiedBy>TAO VAN DAM</cp:lastModifiedBy>
  <cp:lastPrinted>2023-09-13T03:07:28Z</cp:lastPrinted>
  <dcterms:created xsi:type="dcterms:W3CDTF">2023-08-07T08:28:27Z</dcterms:created>
  <dcterms:modified xsi:type="dcterms:W3CDTF">2023-09-13T03:07:32Z</dcterms:modified>
</cp:coreProperties>
</file>